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dinabima-my.sharepoint.com/personal/augusto_feliz_inabima_gob_do/Documents/Escritorio/VARIOS/ARCHIVOS EXCELL PARA ENVIAR A ANGELICA/"/>
    </mc:Choice>
  </mc:AlternateContent>
  <xr:revisionPtr revIDLastSave="0" documentId="8_{A9E2AEA2-249E-4BA4-9A74-82C7C2918D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4" sheetId="5" r:id="rId2"/>
    <sheet name="Hoja2" sheetId="4" r:id="rId3"/>
    <sheet name="Hoja3" sheetId="3" r:id="rId4"/>
  </sheets>
  <definedNames>
    <definedName name="_xlnm._FilterDatabase" localSheetId="0" hidden="1">Hoja1!$A$7:$M$767</definedName>
    <definedName name="_xlnm._FilterDatabase" localSheetId="1" hidden="1">Hoja4!$A$7:$K$746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6" i="1" l="1"/>
  <c r="H176" i="1" s="1"/>
  <c r="H180" i="1"/>
  <c r="K274" i="1"/>
  <c r="K10" i="1"/>
  <c r="H10" i="1" s="1"/>
  <c r="K11" i="1"/>
  <c r="H11" i="1" s="1"/>
  <c r="K13" i="1"/>
  <c r="K14" i="1"/>
  <c r="K17" i="1"/>
  <c r="K21" i="1"/>
  <c r="K24" i="1"/>
  <c r="K25" i="1"/>
  <c r="K27" i="1"/>
  <c r="K28" i="1"/>
  <c r="K34" i="1"/>
  <c r="K42" i="1"/>
  <c r="K43" i="1"/>
  <c r="K44" i="1"/>
  <c r="K51" i="1"/>
  <c r="K53" i="1"/>
  <c r="K57" i="1"/>
  <c r="K59" i="1"/>
  <c r="K60" i="1"/>
  <c r="K63" i="1"/>
  <c r="K64" i="1"/>
  <c r="K66" i="1"/>
  <c r="K68" i="1"/>
  <c r="K69" i="1"/>
  <c r="K70" i="1"/>
  <c r="K71" i="1"/>
  <c r="K72" i="1"/>
  <c r="K73" i="1"/>
  <c r="K74" i="1"/>
  <c r="K75" i="1"/>
  <c r="K76" i="1"/>
  <c r="K78" i="1"/>
  <c r="K80" i="1"/>
  <c r="K81" i="1"/>
  <c r="K83" i="1"/>
  <c r="K84" i="1"/>
  <c r="K86" i="1"/>
  <c r="K87" i="1"/>
  <c r="K91" i="1"/>
  <c r="K92" i="1"/>
  <c r="K94" i="1"/>
  <c r="K98" i="1"/>
  <c r="K99" i="1"/>
  <c r="K107" i="1"/>
  <c r="K108" i="1"/>
  <c r="K110" i="1"/>
  <c r="K111" i="1"/>
  <c r="K113" i="1"/>
  <c r="K114" i="1"/>
  <c r="K115" i="1"/>
  <c r="K116" i="1"/>
  <c r="K119" i="1"/>
  <c r="K123" i="1"/>
  <c r="K124" i="1"/>
  <c r="K126" i="1"/>
  <c r="K129" i="1"/>
  <c r="K131" i="1"/>
  <c r="K136" i="1"/>
  <c r="K139" i="1"/>
  <c r="K141" i="1"/>
  <c r="K147" i="1"/>
  <c r="K152" i="1"/>
  <c r="K158" i="1"/>
  <c r="K159" i="1"/>
  <c r="K161" i="1"/>
  <c r="K163" i="1"/>
  <c r="K164" i="1"/>
  <c r="K165" i="1"/>
  <c r="K167" i="1"/>
  <c r="K173" i="1"/>
  <c r="K174" i="1"/>
  <c r="K175" i="1"/>
  <c r="K178" i="1"/>
  <c r="K179" i="1"/>
  <c r="K185" i="1"/>
  <c r="K186" i="1"/>
  <c r="K187" i="1"/>
  <c r="K188" i="1"/>
  <c r="K190" i="1"/>
  <c r="K191" i="1"/>
  <c r="K192" i="1"/>
  <c r="K195" i="1"/>
  <c r="K196" i="1"/>
  <c r="K197" i="1"/>
  <c r="K199" i="1"/>
  <c r="K200" i="1"/>
  <c r="K201" i="1"/>
  <c r="K202" i="1"/>
  <c r="K203" i="1"/>
  <c r="K205" i="1"/>
  <c r="K211" i="1"/>
  <c r="K213" i="1"/>
  <c r="K217" i="1"/>
  <c r="K220" i="1"/>
  <c r="K231" i="1"/>
  <c r="K232" i="1"/>
  <c r="K242" i="1"/>
  <c r="K243" i="1"/>
  <c r="K245" i="1"/>
  <c r="K259" i="1"/>
  <c r="K262" i="1"/>
  <c r="K266" i="1"/>
  <c r="K267" i="1"/>
  <c r="K268" i="1"/>
  <c r="K269" i="1"/>
  <c r="K270" i="1"/>
  <c r="K271" i="1"/>
  <c r="K272" i="1"/>
  <c r="K273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H765" i="1" s="1"/>
  <c r="K766" i="1"/>
  <c r="K767" i="1"/>
  <c r="H8" i="1"/>
  <c r="H265" i="1" l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6" i="1"/>
  <c r="H767" i="1"/>
  <c r="H9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6" i="1"/>
  <c r="H47" i="1"/>
  <c r="H48" i="1"/>
  <c r="H49" i="1"/>
  <c r="H50" i="1"/>
  <c r="H51" i="1"/>
  <c r="H52" i="1"/>
  <c r="H53" i="1"/>
  <c r="H56" i="1"/>
  <c r="H57" i="1"/>
  <c r="H58" i="1"/>
  <c r="H59" i="1"/>
  <c r="H60" i="1"/>
  <c r="H62" i="1"/>
  <c r="H63" i="1"/>
  <c r="H64" i="1"/>
  <c r="H65" i="1"/>
  <c r="H66" i="1"/>
  <c r="H67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3" i="1"/>
  <c r="H84" i="1"/>
  <c r="H86" i="1"/>
  <c r="H87" i="1"/>
  <c r="H88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4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7" i="1"/>
  <c r="H178" i="1"/>
  <c r="H179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12" i="1"/>
  <c r="H54" i="1"/>
  <c r="H55" i="1"/>
  <c r="H61" i="1"/>
  <c r="H68" i="1"/>
  <c r="H82" i="1"/>
  <c r="H85" i="1"/>
  <c r="H89" i="1"/>
  <c r="H105" i="1"/>
  <c r="H155" i="1"/>
  <c r="H509" i="3" l="1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510" i="3" l="1"/>
</calcChain>
</file>

<file path=xl/sharedStrings.xml><?xml version="1.0" encoding="utf-8"?>
<sst xmlns="http://schemas.openxmlformats.org/spreadsheetml/2006/main" count="7578" uniqueCount="1354">
  <si>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</si>
  <si>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Fecha de Registro </t>
  </si>
  <si>
    <t>Fecha de Adquisicion</t>
  </si>
  <si>
    <t xml:space="preserve">Codigo  Bienes Nacionales </t>
  </si>
  <si>
    <t>Codigo Institucional</t>
  </si>
  <si>
    <t>Descripción</t>
  </si>
  <si>
    <t>Unidad</t>
  </si>
  <si>
    <t xml:space="preserve">Costo Unitario </t>
  </si>
  <si>
    <t xml:space="preserve">Valor en </t>
  </si>
  <si>
    <t>Entrada</t>
  </si>
  <si>
    <t>Salida</t>
  </si>
  <si>
    <t>Exitencia</t>
  </si>
  <si>
    <t xml:space="preserve"> </t>
  </si>
  <si>
    <t>N/A</t>
  </si>
  <si>
    <t xml:space="preserve">Banditas (Gomitas) </t>
  </si>
  <si>
    <t>Caja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</si>
  <si>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</si>
  <si>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Banderitas Colores de Papel 5/1 T/Fecha</t>
  </si>
  <si>
    <t>Paquete</t>
  </si>
  <si>
    <t>Bandeja Plastica Ahumada 6/1 P/Escritorio</t>
  </si>
  <si>
    <t>Boligrafo Azul Faber Castell 12/1</t>
  </si>
  <si>
    <t>Boligrafo Azul Punta Media 1.0 mm 12/1</t>
  </si>
  <si>
    <t xml:space="preserve">Caja </t>
  </si>
  <si>
    <t xml:space="preserve">Boligrafo Rojo </t>
  </si>
  <si>
    <t>Boligrafo Rojo Faber Castell 12/1</t>
  </si>
  <si>
    <t>Boligrafo Negro</t>
  </si>
  <si>
    <t>Boligrafo Negro 12/1</t>
  </si>
  <si>
    <t xml:space="preserve">Boligrafo Felpa Azul </t>
  </si>
  <si>
    <t>Boligrafo Felpa Azul 12/1</t>
  </si>
  <si>
    <t>Boligrafo Felpa Negra</t>
  </si>
  <si>
    <t>Boligrafo Felpa Negra 12/1</t>
  </si>
  <si>
    <t>Boligrafo Felpa Verde 12/1</t>
  </si>
  <si>
    <t xml:space="preserve">Boligrafo Verde  </t>
  </si>
  <si>
    <t>Boligrafo Verde  10/1</t>
  </si>
  <si>
    <t>Boligrafos Timbrados INABIMA Gris</t>
  </si>
  <si>
    <t>Borra Mediana</t>
  </si>
  <si>
    <t>Borra Pequeña</t>
  </si>
  <si>
    <t>Borrador de Pizarra Blanca</t>
  </si>
  <si>
    <t>Sumadora(Calculadora) de 12 Digitos</t>
  </si>
  <si>
    <t>Carpetade 1 Pulgada  3 Argollas</t>
  </si>
  <si>
    <t>Carpeta de 2 Pulgadas 3 Argollas</t>
  </si>
  <si>
    <t>Carpeta de 3 Pulgadas 3 Argollas</t>
  </si>
  <si>
    <t>Caperta de 4 Pulgadas 3 Argollas</t>
  </si>
  <si>
    <t>CD-52-700MB-80MN 50/1</t>
  </si>
  <si>
    <t>Cajas de Archivo C/Tapa 8 1/2x14</t>
  </si>
  <si>
    <t>Cajas de Archivo C/Tapa 8 1/2x11</t>
  </si>
  <si>
    <t>Dispensador de Cinta Adhesiva 3/4</t>
  </si>
  <si>
    <t>Cera P/Contar Dinero  14 Grs.</t>
  </si>
  <si>
    <t xml:space="preserve">Chincheta de Colores </t>
  </si>
  <si>
    <t>Cinta Adhesiva P/Dispensador  19X32.9 (3/4)</t>
  </si>
  <si>
    <t>Cinta Adhesiva Doble-Cara  1X12 Pulgs.</t>
  </si>
  <si>
    <t>Cinta Adhesiva  P/Empaque 2X90</t>
  </si>
  <si>
    <t>Cinta Matricial  Impresora Epson FX/890</t>
  </si>
  <si>
    <t>Cinta Matricial  Impresora Epson FX/2190II</t>
  </si>
  <si>
    <t>Rollo Papel P/Maquina Sumadora Electrica</t>
  </si>
  <si>
    <t>Caja)</t>
  </si>
  <si>
    <t>Rollo Cinta P/Maquina Sumadora Electrica</t>
  </si>
  <si>
    <t>Clip de Presión Billetero 15 mm 12/1</t>
  </si>
  <si>
    <t>Clip de Presión Billetero 19 mm 12/1</t>
  </si>
  <si>
    <t>Clip de Presión Billetero 25mm 1" 12/1</t>
  </si>
  <si>
    <t>Clip de Presión Billetero 32 mm 1 1/4" 12/1</t>
  </si>
  <si>
    <t>Clip de Presión Billetero 51 mm 12/1</t>
  </si>
  <si>
    <t>Clip de Presión Billetero 41 mm 12/1</t>
  </si>
  <si>
    <t>Clip de Presión Billetero 3/4  12/2</t>
  </si>
  <si>
    <t>Clips No.1 de 33 mm</t>
  </si>
  <si>
    <t>Cajitas</t>
  </si>
  <si>
    <t>Clips No.2 de 50 mm</t>
  </si>
  <si>
    <t>Clasificador  Documentos Pendaflex 81/2x11</t>
  </si>
  <si>
    <t>Caja (25/1)</t>
  </si>
  <si>
    <t>Clasificador  Documentos Pendaflex 81/2x12</t>
  </si>
  <si>
    <t>Clasificador Documentos Pendaflex 81/2x14</t>
  </si>
  <si>
    <t>Ega Suave Barra</t>
  </si>
  <si>
    <t>Folder 8½  Crema x 14 100/1</t>
  </si>
  <si>
    <t>Folder Bolsillo Azul Oscuro 8 1/2 x 11 25/1</t>
  </si>
  <si>
    <t>Folder Bolsillo Verde 8 1/2 x 11 25/1</t>
  </si>
  <si>
    <t>Folder Normal Verde 8 1/2 x 11 100/1</t>
  </si>
  <si>
    <t>Folder Normal Azul 100/1</t>
  </si>
  <si>
    <t>Folder Normal Crema 8½ x 11 100/1</t>
  </si>
  <si>
    <t>Folder Rojo 8 1/2 x 11 100/1</t>
  </si>
  <si>
    <t>Folder  Amarillo 8 1/2 x 11 100/1</t>
  </si>
  <si>
    <t>Folder Blanco Satinado C/Bolsillo</t>
  </si>
  <si>
    <t>Folder Org. Azul Tamaño Carta 2-Divisiones</t>
  </si>
  <si>
    <t>Folder Organizador Azul Parttion 6-Div. Div.</t>
  </si>
  <si>
    <t>Folder C/B Corrugado Azul 25/1</t>
  </si>
  <si>
    <t>Folder Timbrado 9x12 Pulgadas 2-Bolsillos</t>
  </si>
  <si>
    <t>Folder Satinado con Bolsillo color Azul</t>
  </si>
  <si>
    <t>Gancho P/Folder Hembra y Macho</t>
  </si>
  <si>
    <t>Grapadora Standard</t>
  </si>
  <si>
    <t>Grapadoras Trabajos Pesados</t>
  </si>
  <si>
    <t>Grapas Standard 26/6 5000/1</t>
  </si>
  <si>
    <t>Grapadora 12 Pulgadas BOSTICH</t>
  </si>
  <si>
    <t>Grapas  3/8 Standard</t>
  </si>
  <si>
    <t>Grapas Standard 23/20</t>
  </si>
  <si>
    <t xml:space="preserve">Label  1X4 P/Sobres </t>
  </si>
  <si>
    <t>Label 2 x 4 P/Sobres</t>
  </si>
  <si>
    <t>Lapiz de Carbon No.2 12/1</t>
  </si>
  <si>
    <t>Libreta Rayada C/Logo Peq. INABIMA</t>
  </si>
  <si>
    <t>Libreta Rayada  5 x 8 Peq. Blanco</t>
  </si>
  <si>
    <t>Libreta Rayada   5 x 8 Pequeña Amarillo</t>
  </si>
  <si>
    <t>Libreta Rayada  8 ½ x 11.Grande Amarillo</t>
  </si>
  <si>
    <t>Libro Record 500 Paginas</t>
  </si>
  <si>
    <t>Liquid Paper Pote 20 ML. Corrector Liq.</t>
  </si>
  <si>
    <t>Marcador Azul de Pizarra Blanca 10/1</t>
  </si>
  <si>
    <t xml:space="preserve">Marcador Azul de Pizarra Blanca </t>
  </si>
  <si>
    <t>Marcador Negro de Pizarra Blanca 12/1</t>
  </si>
  <si>
    <t>Marcador Permanente Azul 12/1</t>
  </si>
  <si>
    <t xml:space="preserve">Marcador Permanente Azul </t>
  </si>
  <si>
    <t>Marcador P/Pizarra Magica Azul Flour.</t>
  </si>
  <si>
    <t>Caja (12/1)</t>
  </si>
  <si>
    <t>Marcadores P/Pizarra en Agua Negro</t>
  </si>
  <si>
    <t>Marcadores P/Pizarra Rojo</t>
  </si>
  <si>
    <t>Marcadores P/Pizarra  Rojo 12/1</t>
  </si>
  <si>
    <t>Marcadores P/Pizarra Magica Verde 10/1</t>
  </si>
  <si>
    <t>Marcadores P/Pizarra Magica Verde</t>
  </si>
  <si>
    <t>Marcador Rojo Permanente</t>
  </si>
  <si>
    <t>Marcador Rojo Permanente 12/1</t>
  </si>
  <si>
    <t xml:space="preserve">Marcador Rojo de Pizarra Blanca </t>
  </si>
  <si>
    <t>Marcador Rojo de Pizarra Blanca 12/1</t>
  </si>
  <si>
    <t>Organozadores de Escritorio</t>
  </si>
  <si>
    <t>Pegamento Adhesivo Multiuso Gel (Pote)</t>
  </si>
  <si>
    <t>Pegamento UHU 60 ml.</t>
  </si>
  <si>
    <t>Perforadora de 3 Hoyos</t>
  </si>
  <si>
    <t>Perforadora de 2 Hoyos</t>
  </si>
  <si>
    <t>Protector de Hojas P/Carpeta 100/1</t>
  </si>
  <si>
    <t>Porta Lapiz de Metal Negro</t>
  </si>
  <si>
    <t>Porta Lapiz Tubular Ahumado</t>
  </si>
  <si>
    <t>Pila AAA (Duracell)</t>
  </si>
  <si>
    <t>Pila AA (Duracell)</t>
  </si>
  <si>
    <t>Pila AA Longlife  Power One AA</t>
  </si>
  <si>
    <t>Pila AAA Longlife  Power One AAA</t>
  </si>
  <si>
    <t>Pila AA 12V Tipo 23A Larga Duracion</t>
  </si>
  <si>
    <t>Reglas Plastica 30cmx30cm</t>
  </si>
  <si>
    <t xml:space="preserve">Resaltador Amarillo </t>
  </si>
  <si>
    <t xml:space="preserve">Resaltador Rosado </t>
  </si>
  <si>
    <t>Resaltador Azul 12/1  Caja</t>
  </si>
  <si>
    <t xml:space="preserve">Resaltador Azul </t>
  </si>
  <si>
    <t>Resma de Papel Notarial 8 1/2 x 14 100/1</t>
  </si>
  <si>
    <t xml:space="preserve">Resma Papel Carton Hilo 8 1/2 x 11 250/1 </t>
  </si>
  <si>
    <t>Resma de Papel Satinado 8 1/2 x 11</t>
  </si>
  <si>
    <t>Resma de Papel Legal 8 ½ x 14 500/1</t>
  </si>
  <si>
    <t>Resma de Papel Timbrado 8 1/2 x 11</t>
  </si>
  <si>
    <t xml:space="preserve">Resma </t>
  </si>
  <si>
    <t>Resma de Papel 8 1/2 x 11 500/1</t>
  </si>
  <si>
    <t>Resma</t>
  </si>
  <si>
    <t>Resmas Papel Legal 8 ½ X 13</t>
  </si>
  <si>
    <t>Porta Revista Plastico</t>
  </si>
  <si>
    <t>Revistero Negro D/Metal</t>
  </si>
  <si>
    <t>Rollo de Papel P/Maquina Sumadora 21/4</t>
  </si>
  <si>
    <t>Papel Termico 3 1/8 80x30mm P/Maq. Exp.</t>
  </si>
  <si>
    <t xml:space="preserve">Unidad </t>
  </si>
  <si>
    <t>Sobre  Amarillo</t>
  </si>
  <si>
    <t>Sacagrapa Standard</t>
  </si>
  <si>
    <t>Sacapunta Eléctrico</t>
  </si>
  <si>
    <t>Separadores de Colores P/Carpeta  5/1</t>
  </si>
  <si>
    <t xml:space="preserve">Paquete </t>
  </si>
  <si>
    <t>Sobre Blanco Tipo Carta  500/1</t>
  </si>
  <si>
    <t>Sobre Manila 8 1/2 x 11  500/1</t>
  </si>
  <si>
    <t>Sobre Manila Amarillo  10 X 13</t>
  </si>
  <si>
    <t>Sobre Manila Amarillo  10 X 15</t>
  </si>
  <si>
    <t>Sobre Manila Amarillo  10 X 14 Caja 500/1</t>
  </si>
  <si>
    <t xml:space="preserve">Sobre Manila Amarillo  10 X 15 </t>
  </si>
  <si>
    <t>Sobre Manila 6 1/2 X 9 1/2</t>
  </si>
  <si>
    <t>Sobre Manila 6 ½ X 9 1/2 500/1</t>
  </si>
  <si>
    <t>Sobre Blanco P/Carta Timbrado 9.5x4 Pulgs</t>
  </si>
  <si>
    <t>Sobre Blanco P/Carta Timbrado 9.5x12Pulgs</t>
  </si>
  <si>
    <t>Sobre Manila Amarillo  9 X 12</t>
  </si>
  <si>
    <t xml:space="preserve"> Notas Adhesivas 3x2"</t>
  </si>
  <si>
    <t xml:space="preserve"> Notas Adhesivas 3x3"</t>
  </si>
  <si>
    <t xml:space="preserve"> Notas Adhesivas 3x5" </t>
  </si>
  <si>
    <t>Tablilla Plastica Azul C/Logo  ClipBoard</t>
  </si>
  <si>
    <t>Tablilla Plastica Transparente  ClipBoard</t>
  </si>
  <si>
    <t>Tijera Negra Mediana 6 Pulgs.</t>
  </si>
  <si>
    <t>Tinta P/Tampon Verde 40 ml.</t>
  </si>
  <si>
    <t>Tinta P/Tampon Rojo 30 ml.</t>
  </si>
  <si>
    <t>Tinta P/Tampon Roja 60 ml.</t>
  </si>
  <si>
    <t>Tinta P/Tampon Negro 60 ml.</t>
  </si>
  <si>
    <t>Tinta P/Tampon Azul 60 ml.</t>
  </si>
  <si>
    <t>Tinta P/Tampon Azul 30 ml.</t>
  </si>
  <si>
    <t>Tinta P/Tampon Negra 30 ml.</t>
  </si>
  <si>
    <t>Toner Hp CE-410-A (305-A)  Negro</t>
  </si>
  <si>
    <t>Toner Hp CE-410-A (305-A)  Amarillo</t>
  </si>
  <si>
    <t>Toner Hp CE-410-A (305-A)  Azul</t>
  </si>
  <si>
    <t>Toner Hp CE-410-A (305-A)  Rosado</t>
  </si>
  <si>
    <t>Toner 106R01631 Azul (xerox)</t>
  </si>
  <si>
    <t>Toner 106R01632 Magenta (xerox)</t>
  </si>
  <si>
    <t>Toner 106R01633 Amarillo (xerox)</t>
  </si>
  <si>
    <t>Toner 106R01634 Negro (xerox)</t>
  </si>
  <si>
    <t>Toner 24018HL</t>
  </si>
  <si>
    <t>Toner 24018SL</t>
  </si>
  <si>
    <t>Toner CE-320A Negro (128-A)</t>
  </si>
  <si>
    <t>Toner CF382A Amarillo (312-A)</t>
  </si>
  <si>
    <t>Toner CF382A Ngro (312-A)</t>
  </si>
  <si>
    <t>Toner CF410(305-A)A Negro</t>
  </si>
  <si>
    <t>Toner CF410(305-A) Amarillo</t>
  </si>
  <si>
    <t>Toner CF410(305-A) Azul</t>
  </si>
  <si>
    <t>Toner CF410(305-A) Magenta</t>
  </si>
  <si>
    <t>Toner GPR35</t>
  </si>
  <si>
    <t>Toner GPR39</t>
  </si>
  <si>
    <t>Toner CF237-A</t>
  </si>
  <si>
    <t>Toner TK-5222 Negro</t>
  </si>
  <si>
    <t>Toner TK-5222 Azul</t>
  </si>
  <si>
    <t>Toner TK-5222  Magenta</t>
  </si>
  <si>
    <t>Toner TK-5222  Amarillo</t>
  </si>
  <si>
    <t>Toner  TK-5152 Amarillo</t>
  </si>
  <si>
    <t>Toner  TK-5152 Azul</t>
  </si>
  <si>
    <t>Toner  TK-5152 Negro</t>
  </si>
  <si>
    <t>Toner  TK-5152 Magenta</t>
  </si>
  <si>
    <t>Toner Negro TK-3182</t>
  </si>
  <si>
    <t>Toner Negro TK-3132</t>
  </si>
  <si>
    <t>Toner Negro TK-1175</t>
  </si>
  <si>
    <t>Toner  TK-5282 Azul</t>
  </si>
  <si>
    <t>Toner TK-5282 Amarillo</t>
  </si>
  <si>
    <t>Toner  TK-5282 Magenta</t>
  </si>
  <si>
    <t>Toner  TK-3192 Negro</t>
  </si>
  <si>
    <t>Ácido Muriático Galon</t>
  </si>
  <si>
    <t>Galones</t>
  </si>
  <si>
    <t>Alcohol Isopropilico 70%</t>
  </si>
  <si>
    <t>Alcohol P/Mano</t>
  </si>
  <si>
    <t>Funda</t>
  </si>
  <si>
    <t>Santizante Gel(Manitas Limpias)</t>
  </si>
  <si>
    <t>Alcohol S-1  P/Manos 8 Oz Caja 6/1</t>
  </si>
  <si>
    <t>Ambientador  Spray 8 OZ</t>
  </si>
  <si>
    <t>Ambientador Beep  Spray 8 OZ</t>
  </si>
  <si>
    <t>Ambientador P/Disp. Automatico 6.2 Oz</t>
  </si>
  <si>
    <t>Ambientador + Dispensador (Kit)</t>
  </si>
  <si>
    <t>Cepillos Para Escobillones</t>
  </si>
  <si>
    <t>Cepillos Para Limpiar</t>
  </si>
  <si>
    <t>Cepillo P/Limpiar Inodoro</t>
  </si>
  <si>
    <t>Piedra C/Malla P/Orinales</t>
  </si>
  <si>
    <t>Piedra P/Tanque Onodoro</t>
  </si>
  <si>
    <t>Zafacon  de Metal (Cesta D/Oficina)</t>
  </si>
  <si>
    <t xml:space="preserve">Zafacon Plastico 15 Litros C/ Pedal </t>
  </si>
  <si>
    <t xml:space="preserve">Zafacon Plastico 30 Litros C/ Pedal </t>
  </si>
  <si>
    <t>Zafacon Acero Inox. 12 Litros C/ Pedal</t>
  </si>
  <si>
    <t>Desinfectante Liquido Aromático(Mistolin)</t>
  </si>
  <si>
    <t>Limpiador de Ceramicas (Decalin)</t>
  </si>
  <si>
    <t>Limpiador En Espuma 22 Oz Spray</t>
  </si>
  <si>
    <t>Desinfectante Spray (Lysol)</t>
  </si>
  <si>
    <t>Desinfectante P/Piso (Cloro)</t>
  </si>
  <si>
    <t>Dispensador P/Jabón Liquido 1000 ML S1-S-11</t>
  </si>
  <si>
    <t>Dispensador P/Papel Toalla Precort. De Mano</t>
  </si>
  <si>
    <t xml:space="preserve">Dispensador P/Papel Higienico Precort. </t>
  </si>
  <si>
    <t>Dispensador P/Papel Higienico P/ Baños T-8</t>
  </si>
  <si>
    <t>Dispensador P/Papel Higienico Jumbo</t>
  </si>
  <si>
    <t>Dispensador P/Papel Toalla Precortada</t>
  </si>
  <si>
    <t>Dispensador Servilletas de Baño</t>
  </si>
  <si>
    <t>Detergente en Polvo 900 Grs.</t>
  </si>
  <si>
    <t>Escobas C/Mango Madera</t>
  </si>
  <si>
    <t>Esponja P/Fregar con Brillo Verde</t>
  </si>
  <si>
    <t>Fundas Negra de Basura 28x35  30 Gals. 100/1</t>
  </si>
  <si>
    <t>Fundas Negra de Basura 24x30  13 Gals. 100/1</t>
  </si>
  <si>
    <t>RD192.87</t>
  </si>
  <si>
    <t>Fundas Roja P/Des. de Basura Gals. 100/1</t>
  </si>
  <si>
    <t>Fundas de Basura 55 Galones 100/1</t>
  </si>
  <si>
    <t>Guantes para Limpiar D/Manos</t>
  </si>
  <si>
    <t>Pares</t>
  </si>
  <si>
    <t>Insecticida Spray 400 ml</t>
  </si>
  <si>
    <t>hnbfg n</t>
  </si>
  <si>
    <t>Jabon Liquido en Espuma Tork 1000 ML S1</t>
  </si>
  <si>
    <t>Jabón  Liquido en Espuma Tork 1000 ML S4</t>
  </si>
  <si>
    <t>Jabón de P/Mano Galon</t>
  </si>
  <si>
    <t>Jabón Rayado 1 Lib.</t>
  </si>
  <si>
    <t>Jabon Lavaplatos P/Fregar Galon</t>
  </si>
  <si>
    <t>Fardo</t>
  </si>
  <si>
    <t>Lustra Mueble Spray</t>
  </si>
  <si>
    <t>Limpia Cristales Galon</t>
  </si>
  <si>
    <t xml:space="preserve">Papel Higienico 4/1 P/Dispensador   "Tork/Familia Smart One". </t>
  </si>
  <si>
    <t xml:space="preserve">Papel Higienico 4/1 P/Dispensador   </t>
  </si>
  <si>
    <t>Rastrillo Plastico</t>
  </si>
  <si>
    <t>Recolector de Basura</t>
  </si>
  <si>
    <t>Suaper de Algodón No.38</t>
  </si>
  <si>
    <t>Servilleta D/Mano Multifold Scott.  16/1.  9.4x9.2 Caja de Carton. C/Dobleses.</t>
  </si>
  <si>
    <t>Toalla Micrifibra  Color Amarilla 16"X16"</t>
  </si>
  <si>
    <t>Servilleta de Mesa. 500/1 10  Color Blanco</t>
  </si>
  <si>
    <t>Servilleta de Mesa. 500/1 Color Blanco</t>
  </si>
  <si>
    <t xml:space="preserve">Cubeta P/Suapear </t>
  </si>
  <si>
    <t>Cubeta P/Suapear C/Exprimidora</t>
  </si>
  <si>
    <t>Papel Toalla Rollo Cocina 10/1 Bingo  Precort.</t>
  </si>
  <si>
    <t xml:space="preserve">Fardo </t>
  </si>
  <si>
    <t>Papel Toalla   6/1  Precortado 120 Mtrs. Doble Hoja,  "Tork/Familia".</t>
  </si>
  <si>
    <t>Vasos de Papel Cono  50/50</t>
  </si>
  <si>
    <t>224/04/2026</t>
  </si>
  <si>
    <t>Vasos No.4 Biodegradable 50/20</t>
  </si>
  <si>
    <t>Vasos No.8 Biodegradable 50/20</t>
  </si>
  <si>
    <t>AB-001</t>
  </si>
  <si>
    <t>Abre Boca Plástico</t>
  </si>
  <si>
    <t>AL-002</t>
  </si>
  <si>
    <t>Acrílico Liquido (Monómero)</t>
  </si>
  <si>
    <t>Galón</t>
  </si>
  <si>
    <t>AL-003</t>
  </si>
  <si>
    <t>Potes</t>
  </si>
  <si>
    <t>AP-004</t>
  </si>
  <si>
    <t>Acrílico Polvo 62</t>
  </si>
  <si>
    <t xml:space="preserve">Libras </t>
  </si>
  <si>
    <t>AP-005</t>
  </si>
  <si>
    <t>Acrílico Polvo 65</t>
  </si>
  <si>
    <t>AP-006</t>
  </si>
  <si>
    <t>Acrílico Polvo 66</t>
  </si>
  <si>
    <t>AP-007</t>
  </si>
  <si>
    <t>Acrílico Polvo Rosado</t>
  </si>
  <si>
    <t>AP-008</t>
  </si>
  <si>
    <t>Acrílico Polvo Transparente</t>
  </si>
  <si>
    <t>AD-009</t>
  </si>
  <si>
    <t>Acrílico Duralay</t>
  </si>
  <si>
    <t>Kit</t>
  </si>
  <si>
    <t>AD-0010</t>
  </si>
  <si>
    <t>Agua Destilada Auto Clave</t>
  </si>
  <si>
    <t>AO-0011</t>
  </si>
  <si>
    <t xml:space="preserve">Agua Oxigenada </t>
  </si>
  <si>
    <t>AC-0012</t>
  </si>
  <si>
    <t>Agujas Cortas</t>
  </si>
  <si>
    <t>Caja 100/1</t>
  </si>
  <si>
    <t>AP-0013</t>
  </si>
  <si>
    <t xml:space="preserve">Agujas P/Irrigar </t>
  </si>
  <si>
    <t>AL-0014</t>
  </si>
  <si>
    <t>Agujas Largas</t>
  </si>
  <si>
    <t>AT-0015</t>
  </si>
  <si>
    <t>Alambre Trenzados</t>
  </si>
  <si>
    <t>Paquetes</t>
  </si>
  <si>
    <t>A9-0016</t>
  </si>
  <si>
    <t>Alcohol 95%</t>
  </si>
  <si>
    <t>A7-0017</t>
  </si>
  <si>
    <t>Alcohol 70%</t>
  </si>
  <si>
    <t>A-0018</t>
  </si>
  <si>
    <t xml:space="preserve">Alginato </t>
  </si>
  <si>
    <t>AE-0019</t>
  </si>
  <si>
    <t>Algodón en Royito</t>
  </si>
  <si>
    <t>Caja 2000/1</t>
  </si>
  <si>
    <t>AD-0020</t>
  </si>
  <si>
    <t xml:space="preserve">Almohadones de Gaza </t>
  </si>
  <si>
    <t>Rollos</t>
  </si>
  <si>
    <t>A2-0021</t>
  </si>
  <si>
    <t>Anestesia 2% (Lidocaina)</t>
  </si>
  <si>
    <t>Caja  50/1</t>
  </si>
  <si>
    <t>A3-0022</t>
  </si>
  <si>
    <t>Anestesia 3% (Odontocaina)</t>
  </si>
  <si>
    <t>A4-0023</t>
  </si>
  <si>
    <t>Anestesia 4% (Articaina)</t>
  </si>
  <si>
    <t>Caja 50/1</t>
  </si>
  <si>
    <t>AT-0024</t>
  </si>
  <si>
    <t>Anestesia tópica</t>
  </si>
  <si>
    <t>Espray</t>
  </si>
  <si>
    <t>BD-0025</t>
  </si>
  <si>
    <t>Barniz Dental</t>
  </si>
  <si>
    <t>BC-0026</t>
  </si>
  <si>
    <t>Barniz Con Clorudo</t>
  </si>
  <si>
    <t>AI-0027</t>
  </si>
  <si>
    <t>Arco Inferior Niti 0.016 x 0.016</t>
  </si>
  <si>
    <t>Paquetes 10/1</t>
  </si>
  <si>
    <t>AI-0028</t>
  </si>
  <si>
    <t>Arco Inferior Niti 0.016 x 0.022</t>
  </si>
  <si>
    <t>AI-0029</t>
  </si>
  <si>
    <t>Arco Inferior Niti 0.017 x 0.025</t>
  </si>
  <si>
    <t>AD-0030</t>
  </si>
  <si>
    <t>Arcos de Acero Inferior 0.016</t>
  </si>
  <si>
    <t>AD-0031</t>
  </si>
  <si>
    <t>Arcos de Acero Superior 0.017 x 0.025</t>
  </si>
  <si>
    <t>AD-0032</t>
  </si>
  <si>
    <t>Arcos de Acero Inferior 0.017 x 0.025</t>
  </si>
  <si>
    <t>AD-0033</t>
  </si>
  <si>
    <t>Arcos de Acero Inferior 0.018</t>
  </si>
  <si>
    <t>AD-0034</t>
  </si>
  <si>
    <t>Arcos de Acero Inferior 0.019 x 0.025</t>
  </si>
  <si>
    <t>AD-0035</t>
  </si>
  <si>
    <t>Arcos de Acero Superior 0.016</t>
  </si>
  <si>
    <t>AD-0036</t>
  </si>
  <si>
    <t>Arcos de Acero Superior 0.018</t>
  </si>
  <si>
    <t>AD-0037</t>
  </si>
  <si>
    <t>Arcos de Acero Superior 0.019 x 0.025</t>
  </si>
  <si>
    <t>AD-0038</t>
  </si>
  <si>
    <t xml:space="preserve">Arcos de Joung </t>
  </si>
  <si>
    <t>AI-0039</t>
  </si>
  <si>
    <t xml:space="preserve">Arcos Inferior Niti 0.012 </t>
  </si>
  <si>
    <t>AI-0040</t>
  </si>
  <si>
    <t xml:space="preserve">Arcos Inferior Niti 0.014 </t>
  </si>
  <si>
    <t>AI-0041</t>
  </si>
  <si>
    <t>Arcos Inferior Niti 0.016</t>
  </si>
  <si>
    <t>AI-0042</t>
  </si>
  <si>
    <t xml:space="preserve">Arcos Inferior Niti 0.019 x 0.025 </t>
  </si>
  <si>
    <t>AN-0043</t>
  </si>
  <si>
    <t>Arcos Niti Curva Inver. 0.16 x 0.22 Inferior</t>
  </si>
  <si>
    <t>AN-0044</t>
  </si>
  <si>
    <t>Arcos Niti Curva Inver. 0.16 x 0.22 Superior</t>
  </si>
  <si>
    <t>AN-0045</t>
  </si>
  <si>
    <t>Arcos Niti Curva Inversa 0.016 Inferior</t>
  </si>
  <si>
    <t>AN-0046</t>
  </si>
  <si>
    <t>Arcos Niti Curva Inversa 0.016 Superior</t>
  </si>
  <si>
    <t>AN-0047</t>
  </si>
  <si>
    <t>Arcos Niti Curva Inversa 0.017 x 0.025 Inferior</t>
  </si>
  <si>
    <t>AN-0048</t>
  </si>
  <si>
    <t>Arcos Niti Curva Inversa 0.017 x 0.025 Superior</t>
  </si>
  <si>
    <t>AN-0049</t>
  </si>
  <si>
    <t>Arcos Niti Curva Inversa 0.018 Inferior</t>
  </si>
  <si>
    <t>AN-0050</t>
  </si>
  <si>
    <t>Arcos Niti Curva Inversa 0.018 Superior</t>
  </si>
  <si>
    <t>AS-0051</t>
  </si>
  <si>
    <t xml:space="preserve">Arcos Superior Niti 0.012 </t>
  </si>
  <si>
    <t>AS-0052</t>
  </si>
  <si>
    <t xml:space="preserve">Arcos Superior Niti 0.014 </t>
  </si>
  <si>
    <t>AS-0053</t>
  </si>
  <si>
    <t xml:space="preserve">Arcos Superior Niti 0.016 </t>
  </si>
  <si>
    <t>AS-0054</t>
  </si>
  <si>
    <t xml:space="preserve">Arcos Superior Niti 0.016 x 0.016 </t>
  </si>
  <si>
    <t>AS-0055</t>
  </si>
  <si>
    <t xml:space="preserve">Arcos Superior Niti 0.016 x 0.022 </t>
  </si>
  <si>
    <t>AS-0056</t>
  </si>
  <si>
    <t xml:space="preserve">Arcos Superior Niti 0.017 x 0.025 </t>
  </si>
  <si>
    <t>AS-0057</t>
  </si>
  <si>
    <t xml:space="preserve">Arcos Superior Niti 0.019 x 0.025 </t>
  </si>
  <si>
    <t>AG-0058</t>
  </si>
  <si>
    <t>Acido Grabado</t>
  </si>
  <si>
    <t>BD-0059</t>
  </si>
  <si>
    <t>Baberos Desechable</t>
  </si>
  <si>
    <t>Caja  500/1</t>
  </si>
  <si>
    <t>BC-0060</t>
  </si>
  <si>
    <t>Banda Celuloide</t>
  </si>
  <si>
    <t>Paquete 50/1</t>
  </si>
  <si>
    <t>BM-0061</t>
  </si>
  <si>
    <t>Banda Matrix de 1/4</t>
  </si>
  <si>
    <t>Rollo</t>
  </si>
  <si>
    <t>BD-0062</t>
  </si>
  <si>
    <t>Batas Desechable</t>
  </si>
  <si>
    <t>BD-0063</t>
  </si>
  <si>
    <t xml:space="preserve">Batas de Doctores de tela logo INABIMA </t>
  </si>
  <si>
    <t>B5-0064</t>
  </si>
  <si>
    <t>Bonding 5ml</t>
  </si>
  <si>
    <t>DB-0065</t>
  </si>
  <si>
    <t>Desinfectante Benzaldina</t>
  </si>
  <si>
    <t>BO-0066</t>
  </si>
  <si>
    <t>Bonding Ortodontico 3M 5ml</t>
  </si>
  <si>
    <t>BL-0067</t>
  </si>
  <si>
    <t>Botones Linguales</t>
  </si>
  <si>
    <t>BE-0068</t>
  </si>
  <si>
    <t>Blanqueamiento Endo-Dontico</t>
  </si>
  <si>
    <t>BO-0069</t>
  </si>
  <si>
    <t>Brackets Ortodoncia</t>
  </si>
  <si>
    <t>Juegos</t>
  </si>
  <si>
    <t>BP-0070</t>
  </si>
  <si>
    <t xml:space="preserve">Brochas Profilácticas </t>
  </si>
  <si>
    <t>Paquetes 100/1</t>
  </si>
  <si>
    <t>CP-0071</t>
  </si>
  <si>
    <t>Cadenas Para Baberos</t>
  </si>
  <si>
    <t>CE-0072</t>
  </si>
  <si>
    <t>Cadenetas Elásticas</t>
  </si>
  <si>
    <t>CC-0073</t>
  </si>
  <si>
    <t>Cavit Cotosol</t>
  </si>
  <si>
    <t>CQ-0074</t>
  </si>
  <si>
    <t>Cemento Quirúrgico (COE-PAK)</t>
  </si>
  <si>
    <t>CP-0075</t>
  </si>
  <si>
    <t>Cemento Provisional 5ml</t>
  </si>
  <si>
    <t>CE-0076</t>
  </si>
  <si>
    <t>Cemento Endodóntico Resinoso</t>
  </si>
  <si>
    <t>CE-0077</t>
  </si>
  <si>
    <t>Cemento Endodóntico Adseal</t>
  </si>
  <si>
    <t>CT-0078</t>
  </si>
  <si>
    <t>Cemento Theracen</t>
  </si>
  <si>
    <t>CP-0079</t>
  </si>
  <si>
    <t>Cepillos Pequeños de Uñas</t>
  </si>
  <si>
    <t>CG-0080</t>
  </si>
  <si>
    <t>Cepillos Grandes para Casa</t>
  </si>
  <si>
    <t>CP-0081</t>
  </si>
  <si>
    <t>Chasis para Radiografía Lateral de Cráneo</t>
  </si>
  <si>
    <t>CL-0082</t>
  </si>
  <si>
    <t xml:space="preserve">Clip Labial </t>
  </si>
  <si>
    <t>CD-0083</t>
  </si>
  <si>
    <t>Copitas de Goma con Mandril</t>
  </si>
  <si>
    <t>Paquete 100/1</t>
  </si>
  <si>
    <t>CD-0084</t>
  </si>
  <si>
    <t>Copas de Goma</t>
  </si>
  <si>
    <t>CD-0085</t>
  </si>
  <si>
    <t xml:space="preserve">Conos de Papel #35  </t>
  </si>
  <si>
    <t>Paquete 200/1</t>
  </si>
  <si>
    <t>CD-0086</t>
  </si>
  <si>
    <t>Conos de Papel #40</t>
  </si>
  <si>
    <t>CD-0087</t>
  </si>
  <si>
    <t xml:space="preserve">Conos de Papel #45 </t>
  </si>
  <si>
    <t>CD-0088</t>
  </si>
  <si>
    <t>Conos de Papel #55</t>
  </si>
  <si>
    <t>CD-0089</t>
  </si>
  <si>
    <t>Conos de Papel #60</t>
  </si>
  <si>
    <t>CD-0090</t>
  </si>
  <si>
    <t>Conos de Papel #70</t>
  </si>
  <si>
    <t>CD-0091</t>
  </si>
  <si>
    <t>Conos de Papel #80</t>
  </si>
  <si>
    <t>CD-0092</t>
  </si>
  <si>
    <t>Cubetas de Flúor Amarillas</t>
  </si>
  <si>
    <t>CD-0093</t>
  </si>
  <si>
    <t>Cubetas de Flúor Azules</t>
  </si>
  <si>
    <t>CD-0094</t>
  </si>
  <si>
    <t>Cubetas de Flúor Blancas</t>
  </si>
  <si>
    <t>CD-0095</t>
  </si>
  <si>
    <t>Cubetas de Impresión de Metal</t>
  </si>
  <si>
    <t>CT-0096</t>
  </si>
  <si>
    <t>Cubetas Taco de Goma (Moldedoras)</t>
  </si>
  <si>
    <t>CD-0097</t>
  </si>
  <si>
    <t>Cubetas De Impresión Plástica</t>
  </si>
  <si>
    <t>CD-0098</t>
  </si>
  <si>
    <t>Cuñas de Madera</t>
  </si>
  <si>
    <t>CD-0099</t>
  </si>
  <si>
    <t>Cuñas de Rotación</t>
  </si>
  <si>
    <t>DD-00100</t>
  </si>
  <si>
    <t xml:space="preserve">Dientes de Provisionales </t>
  </si>
  <si>
    <t>DD-00101</t>
  </si>
  <si>
    <t>Dique de Goma</t>
  </si>
  <si>
    <t>Caja 36/1</t>
  </si>
  <si>
    <t>DC-00102</t>
  </si>
  <si>
    <t>Discos Carborundo</t>
  </si>
  <si>
    <t>DD-00103</t>
  </si>
  <si>
    <t>Discos de Lija para Provisionales</t>
  </si>
  <si>
    <t>DD-00104</t>
  </si>
  <si>
    <t xml:space="preserve">Discos Diamantes </t>
  </si>
  <si>
    <t>D-00105</t>
  </si>
  <si>
    <t xml:space="preserve">Dycal </t>
  </si>
  <si>
    <t>E2-00106</t>
  </si>
  <si>
    <t>EDTA 20ML</t>
  </si>
  <si>
    <t>ED-00107</t>
  </si>
  <si>
    <t>Ejectores de Alta</t>
  </si>
  <si>
    <t>Paquetes 25/1</t>
  </si>
  <si>
    <t>ED-00108</t>
  </si>
  <si>
    <t xml:space="preserve">Ejectores de Baja </t>
  </si>
  <si>
    <t>E-00109</t>
  </si>
  <si>
    <t xml:space="preserve">Elastómeros </t>
  </si>
  <si>
    <t>BL-00110</t>
  </si>
  <si>
    <t>Baja Lengua Desechable</t>
  </si>
  <si>
    <t>EI-00111</t>
  </si>
  <si>
    <t>Endo ICE 200ML</t>
  </si>
  <si>
    <t xml:space="preserve">Frasco </t>
  </si>
  <si>
    <t>EM-00112</t>
  </si>
  <si>
    <t>ENDO-CLEAN METALICO</t>
  </si>
  <si>
    <t>ED-00113</t>
  </si>
  <si>
    <t>Espátulas de Metal de Alginato</t>
  </si>
  <si>
    <t>EP-00114</t>
  </si>
  <si>
    <t>Espátulas Plásticas de Alginato</t>
  </si>
  <si>
    <t>E2-00115</t>
  </si>
  <si>
    <t>Eugenol 20ML</t>
  </si>
  <si>
    <t>FG-00116</t>
  </si>
  <si>
    <t>Flúor Gel Acidulado 500ML</t>
  </si>
  <si>
    <t>FT-00117</t>
  </si>
  <si>
    <t>Fluorseal Theracal</t>
  </si>
  <si>
    <t>F-00118</t>
  </si>
  <si>
    <t xml:space="preserve">Formocresol </t>
  </si>
  <si>
    <t>F3-00119</t>
  </si>
  <si>
    <t>Fresa 3168 (Prótesis)</t>
  </si>
  <si>
    <t>FC-00120</t>
  </si>
  <si>
    <t>Fresa Carburo # 8 HP de Micromotor</t>
  </si>
  <si>
    <t>FC-00121</t>
  </si>
  <si>
    <t>Fresa Carburo # 8 SL  de Turbina</t>
  </si>
  <si>
    <t>FD-00122</t>
  </si>
  <si>
    <t>Fresa de Pulido de Resina</t>
  </si>
  <si>
    <t>FD-00123</t>
  </si>
  <si>
    <t>Fresa de Pulido 6006</t>
  </si>
  <si>
    <t>FD-00124</t>
  </si>
  <si>
    <t>Fresa de Tallado de Prótesis</t>
  </si>
  <si>
    <t>F0-00125</t>
  </si>
  <si>
    <t>Fresa 026M (3131)</t>
  </si>
  <si>
    <t>F1-00126</t>
  </si>
  <si>
    <t>Fresa 1063 Tronco Cónica</t>
  </si>
  <si>
    <t>F2-00127</t>
  </si>
  <si>
    <t>Fresa 2068</t>
  </si>
  <si>
    <t>F2-00128</t>
  </si>
  <si>
    <t>Fresa 2131</t>
  </si>
  <si>
    <t>F2-00129</t>
  </si>
  <si>
    <t>Fresa 2200</t>
  </si>
  <si>
    <t>F2-00130</t>
  </si>
  <si>
    <t>Fresa 2200F (166-010)</t>
  </si>
  <si>
    <t>F3-00131</t>
  </si>
  <si>
    <t>Fresa 3070</t>
  </si>
  <si>
    <t>F3-00132</t>
  </si>
  <si>
    <t>Fresa 3071</t>
  </si>
  <si>
    <t>F3-00133</t>
  </si>
  <si>
    <t>Fresa 3072 (199-016)</t>
  </si>
  <si>
    <t>F3-00134</t>
  </si>
  <si>
    <t>Fresa 3131 (196-026)</t>
  </si>
  <si>
    <t>F3-00135</t>
  </si>
  <si>
    <t xml:space="preserve">Fresa 3118 F de Pulido de Resina </t>
  </si>
  <si>
    <t>F3-00136</t>
  </si>
  <si>
    <t>Fresa 3118 Forma de Pera (Prótesis)</t>
  </si>
  <si>
    <t>F3-00137</t>
  </si>
  <si>
    <t>Fresa 3168F</t>
  </si>
  <si>
    <t>F3-00138</t>
  </si>
  <si>
    <t xml:space="preserve">Fresa 3195 F de Pulido </t>
  </si>
  <si>
    <t>F3-00139</t>
  </si>
  <si>
    <t xml:space="preserve">Fresa 3195 </t>
  </si>
  <si>
    <t>F3-00140</t>
  </si>
  <si>
    <t>Fresa 3203</t>
  </si>
  <si>
    <t>F3-00141</t>
  </si>
  <si>
    <t>Fresa 3216 Tallado de Prótesis</t>
  </si>
  <si>
    <t>FC-00142</t>
  </si>
  <si>
    <t>Fresa Chufu de Diferentes Formas</t>
  </si>
  <si>
    <t>FD-00143</t>
  </si>
  <si>
    <t>Fresa de Diamante 1011 Redonda</t>
  </si>
  <si>
    <t>FD-00144</t>
  </si>
  <si>
    <t>Fresa de Diamante 1012 Redonda</t>
  </si>
  <si>
    <t>FD-00145</t>
  </si>
  <si>
    <t>Fresa de Diamante 1014 Redonda</t>
  </si>
  <si>
    <t>FD-00146</t>
  </si>
  <si>
    <t>Fresa de Diamante 1015 Redonda</t>
  </si>
  <si>
    <t>FD-00147</t>
  </si>
  <si>
    <t>Fresa de Diamante 1016 Redonda</t>
  </si>
  <si>
    <t>FD-00148</t>
  </si>
  <si>
    <t>Fresa de Diamante 1031 Cono Invertido</t>
  </si>
  <si>
    <t>FD-00149</t>
  </si>
  <si>
    <t>Fresa de Diamante 1032 Cono Invertido</t>
  </si>
  <si>
    <t>FD-00150</t>
  </si>
  <si>
    <t>Fresa de Diamante 1033 Cono Invertido</t>
  </si>
  <si>
    <t>FD-00151</t>
  </si>
  <si>
    <t>Fresa de Diamante 1034 Cono Invertido</t>
  </si>
  <si>
    <t>FE-00152</t>
  </si>
  <si>
    <t>Fresa Endo Z</t>
  </si>
  <si>
    <t>FG-00153</t>
  </si>
  <si>
    <t xml:space="preserve">Fresa Gate #1 </t>
  </si>
  <si>
    <t>FG-00154</t>
  </si>
  <si>
    <t>Fresa Gate #2</t>
  </si>
  <si>
    <t>FG-00155</t>
  </si>
  <si>
    <t>Fresa Gate #3</t>
  </si>
  <si>
    <t>FG-00156</t>
  </si>
  <si>
    <t>Fresa Gate #4</t>
  </si>
  <si>
    <t>FG-00157</t>
  </si>
  <si>
    <t>Fresa Gate #5</t>
  </si>
  <si>
    <t>FG-00158</t>
  </si>
  <si>
    <t>Fresa Gate #6</t>
  </si>
  <si>
    <t>FM-00159</t>
  </si>
  <si>
    <t>Fresa Multilaminadas</t>
  </si>
  <si>
    <t>FP-00160</t>
  </si>
  <si>
    <t>Fresa Peeso # 1-6 de 32mm</t>
  </si>
  <si>
    <t>FP-00161</t>
  </si>
  <si>
    <t>Fresa Peeso #1 de 32mm</t>
  </si>
  <si>
    <t>FP-00162</t>
  </si>
  <si>
    <t>Fresa Peeso #3 de 32mm</t>
  </si>
  <si>
    <t>FP-00163</t>
  </si>
  <si>
    <t>Fresa Peeso #4 de 28mm</t>
  </si>
  <si>
    <t>FQ-00164</t>
  </si>
  <si>
    <t xml:space="preserve">Fresa Quirúrgicas # 4 </t>
  </si>
  <si>
    <t>FQ-00165</t>
  </si>
  <si>
    <t>Fresa Quirúrgicas # 6</t>
  </si>
  <si>
    <t>FQ-00166</t>
  </si>
  <si>
    <t>Fresa Quirúrgicas # 700</t>
  </si>
  <si>
    <t>FQ-00167</t>
  </si>
  <si>
    <t xml:space="preserve">Fresa Quirúrgicas # 8 </t>
  </si>
  <si>
    <t>FQ-00168</t>
  </si>
  <si>
    <t xml:space="preserve">Fresa Quirúrgicas FG556 </t>
  </si>
  <si>
    <t>FQ-00169</t>
  </si>
  <si>
    <t>Fresa Quirúrgicas FG558 SL</t>
  </si>
  <si>
    <t>FQ-00170</t>
  </si>
  <si>
    <t>Fresa Quirúrgicas  Cilíndrica</t>
  </si>
  <si>
    <t>FT-00171</t>
  </si>
  <si>
    <t xml:space="preserve">Fresa Tallado de Prótesis 4137  </t>
  </si>
  <si>
    <t>FT-00172</t>
  </si>
  <si>
    <t>Fresa Tallado de Prótesis 4138 (4139) (022C)</t>
  </si>
  <si>
    <t>FT-00173</t>
  </si>
  <si>
    <t>Fresa Tiburón</t>
  </si>
  <si>
    <t>F1-00174</t>
  </si>
  <si>
    <t>Fresa 197-023M</t>
  </si>
  <si>
    <t>F2-00175</t>
  </si>
  <si>
    <t>Fresa 277-025M</t>
  </si>
  <si>
    <t>F2-00176</t>
  </si>
  <si>
    <t>Fresa 200-022M</t>
  </si>
  <si>
    <t>F0-00177</t>
  </si>
  <si>
    <t>Fresa 038-033C</t>
  </si>
  <si>
    <t>F1-00178</t>
  </si>
  <si>
    <t>Fresa 198-016M</t>
  </si>
  <si>
    <t>F9-00179</t>
  </si>
  <si>
    <t>Fresa 9714FF</t>
  </si>
  <si>
    <t>F7-00180</t>
  </si>
  <si>
    <t>Fresa 7664TF</t>
  </si>
  <si>
    <t>FD-00181</t>
  </si>
  <si>
    <t>Fresones de Pulido de Porcelana Verdes</t>
  </si>
  <si>
    <t>FM-00182</t>
  </si>
  <si>
    <t>Fresones Metálicos</t>
  </si>
  <si>
    <t>FD-00183</t>
  </si>
  <si>
    <t>Fresones de Acrílico Rosado</t>
  </si>
  <si>
    <t>FD-00184</t>
  </si>
  <si>
    <t>Fundas de Esterilización Grande</t>
  </si>
  <si>
    <t>caja 200/1</t>
  </si>
  <si>
    <t>FD-00185</t>
  </si>
  <si>
    <t>Fundas de Esterilización Pequeñas</t>
  </si>
  <si>
    <t>FL-00186</t>
  </si>
  <si>
    <t>Fundas lisas Rojas</t>
  </si>
  <si>
    <t>GP-00187</t>
  </si>
  <si>
    <t>Ganchos para Revelado (Click de Radiografías)</t>
  </si>
  <si>
    <t>GE-00188</t>
  </si>
  <si>
    <t>Gasas Estériles 2 x 2</t>
  </si>
  <si>
    <t>Paquetes 200/1</t>
  </si>
  <si>
    <t>GD-00189</t>
  </si>
  <si>
    <t>Gia de Acrílicos (Uredent)</t>
  </si>
  <si>
    <t>GD-00190</t>
  </si>
  <si>
    <t xml:space="preserve">Gia de de Colores Acrílicos </t>
  </si>
  <si>
    <t>GP-00191</t>
  </si>
  <si>
    <t>Gomas para Pulir Restauraciones (Fresas)</t>
  </si>
  <si>
    <t>GD-00192</t>
  </si>
  <si>
    <t>Goma de pulir silicona</t>
  </si>
  <si>
    <t>GI-00193</t>
  </si>
  <si>
    <t xml:space="preserve">Gomitas Intermaxilares 1/4 de 4.5oz </t>
  </si>
  <si>
    <t>GI-00194</t>
  </si>
  <si>
    <t xml:space="preserve">Gomitas Intermaxilares 1/8 de 4.5oz </t>
  </si>
  <si>
    <t>GI-00195</t>
  </si>
  <si>
    <t xml:space="preserve">Gomitas Intermaxilares 3/8 de 4.5oz </t>
  </si>
  <si>
    <t>GI-00196</t>
  </si>
  <si>
    <t xml:space="preserve">Gomitas Intermaxilares 3/16 de 4.5oz </t>
  </si>
  <si>
    <t>GS-00197</t>
  </si>
  <si>
    <t>Gomitas Separadoras</t>
  </si>
  <si>
    <t>Tiras</t>
  </si>
  <si>
    <t>GD-00198</t>
  </si>
  <si>
    <t>Gorros Desechables</t>
  </si>
  <si>
    <t>GE-00199</t>
  </si>
  <si>
    <t xml:space="preserve">Grapas Endodónticas </t>
  </si>
  <si>
    <t>GE-00200</t>
  </si>
  <si>
    <t>Grapas Endodónticas en kit</t>
  </si>
  <si>
    <t>GL-00201</t>
  </si>
  <si>
    <t xml:space="preserve">Guantes L </t>
  </si>
  <si>
    <t>GM-00202</t>
  </si>
  <si>
    <t>Guantes M</t>
  </si>
  <si>
    <t>GS-00203</t>
  </si>
  <si>
    <t>Guantes S</t>
  </si>
  <si>
    <t>GX-00204</t>
  </si>
  <si>
    <t>Guantes Xs</t>
  </si>
  <si>
    <t>GW-00205</t>
  </si>
  <si>
    <t>Gutapercha Wave One Gold</t>
  </si>
  <si>
    <t>G4-00206</t>
  </si>
  <si>
    <t>Gutapercha 40</t>
  </si>
  <si>
    <t>G1-00207</t>
  </si>
  <si>
    <t xml:space="preserve">Gutapercha 15-40 </t>
  </si>
  <si>
    <t>G4-00208</t>
  </si>
  <si>
    <t>Gutapercha 45-80</t>
  </si>
  <si>
    <t>GF-00209</t>
  </si>
  <si>
    <t>Gutapercha F</t>
  </si>
  <si>
    <t>GF-00210</t>
  </si>
  <si>
    <t>Gutapercha FM</t>
  </si>
  <si>
    <t>GM-00211</t>
  </si>
  <si>
    <t>Gutapercha M</t>
  </si>
  <si>
    <t>GM-00212</t>
  </si>
  <si>
    <t>Gutapercha MF</t>
  </si>
  <si>
    <t>GX-00213</t>
  </si>
  <si>
    <t>Gutapercha X2 X3 (ProTaper) Next</t>
  </si>
  <si>
    <t>GC-00214</t>
  </si>
  <si>
    <t>Gutta Condensor 45</t>
  </si>
  <si>
    <t>GC-00215</t>
  </si>
  <si>
    <t>Gutta Condensor 50</t>
  </si>
  <si>
    <t>GC-00216</t>
  </si>
  <si>
    <t>Gutta Condensor 55</t>
  </si>
  <si>
    <t>GC-00217</t>
  </si>
  <si>
    <t>Gutta Condensor 60</t>
  </si>
  <si>
    <t>GC-00218</t>
  </si>
  <si>
    <t>Gutta Condensor 70</t>
  </si>
  <si>
    <t>GC-00219</t>
  </si>
  <si>
    <t>Gutta Condensor 80</t>
  </si>
  <si>
    <t>H-00220</t>
  </si>
  <si>
    <t xml:space="preserve">Hemostático </t>
  </si>
  <si>
    <t>HD-00221</t>
  </si>
  <si>
    <t>Hilo de Vicril 4/0 de (17mm)</t>
  </si>
  <si>
    <t>Caja 12/1</t>
  </si>
  <si>
    <t>HD-00222</t>
  </si>
  <si>
    <t xml:space="preserve">Hilo Dental </t>
  </si>
  <si>
    <t>HR-00223</t>
  </si>
  <si>
    <t>Hilo Retractor #1</t>
  </si>
  <si>
    <t>HR-00224</t>
  </si>
  <si>
    <t>Hilo Retractor #2</t>
  </si>
  <si>
    <t>HR-00225</t>
  </si>
  <si>
    <t>Hilo Retractor #3</t>
  </si>
  <si>
    <t>HD-00226</t>
  </si>
  <si>
    <t>Hilode Sutura Seda Trenzada 3/0 (24mm)</t>
  </si>
  <si>
    <t>HD-00227</t>
  </si>
  <si>
    <t>Hojas de Bisturí</t>
  </si>
  <si>
    <t>HD-00228</t>
  </si>
  <si>
    <t>Hojas de Cera (Size 14.5cm x 7.5cm)</t>
  </si>
  <si>
    <t>HG-00229</t>
  </si>
  <si>
    <t xml:space="preserve">Hyaminol GLUTADINA AL 2% </t>
  </si>
  <si>
    <t>IF-00230</t>
  </si>
  <si>
    <t xml:space="preserve">Ionómero Fuji 2 (Restaurador) Fotocurado </t>
  </si>
  <si>
    <t>IF-00231</t>
  </si>
  <si>
    <t>Ionómero Fuji 1 (Revestimiento) Autocurado</t>
  </si>
  <si>
    <t>IF-00232</t>
  </si>
  <si>
    <t>Ionómero Fuji 2 (Restaurador) Universal</t>
  </si>
  <si>
    <t>J-00233</t>
  </si>
  <si>
    <t xml:space="preserve">Jeringas </t>
  </si>
  <si>
    <t>L0-00234</t>
  </si>
  <si>
    <t>Lentulo 004 25mm</t>
  </si>
  <si>
    <t>LM-00235</t>
  </si>
  <si>
    <t>Ligadura Metálica</t>
  </si>
  <si>
    <t>LD-00236</t>
  </si>
  <si>
    <t>Lijas de Pulir Metal 125mm x 6,0mm</t>
  </si>
  <si>
    <t>Paquetes 12/1</t>
  </si>
  <si>
    <t>LD-00237</t>
  </si>
  <si>
    <t>Lijas de Pulir Papel 4 x 170mm</t>
  </si>
  <si>
    <t>Paquetes 150/1</t>
  </si>
  <si>
    <t>LR-00238</t>
  </si>
  <si>
    <t>Limas Rotatorias (ProTaper Gold) 25mm ISO 18-030</t>
  </si>
  <si>
    <t>kit 6/1</t>
  </si>
  <si>
    <t>L0-00239</t>
  </si>
  <si>
    <t>Limas 010 k-file de 25mm</t>
  </si>
  <si>
    <t>L0-00240</t>
  </si>
  <si>
    <t>Limas 015 k-file de 21mm</t>
  </si>
  <si>
    <t>L0-00241</t>
  </si>
  <si>
    <t>Limas 015 k-file de 25mm</t>
  </si>
  <si>
    <t>L0-00242</t>
  </si>
  <si>
    <t>Limas 006 k-file de 25mm</t>
  </si>
  <si>
    <t>L0-00243</t>
  </si>
  <si>
    <t>Limas 008 k-file de 21mm</t>
  </si>
  <si>
    <t>L0-00244</t>
  </si>
  <si>
    <t>Limas 008 k-file de 25mm</t>
  </si>
  <si>
    <t>L0-00245</t>
  </si>
  <si>
    <t>Limas 010-040 Desply de 21mm</t>
  </si>
  <si>
    <t>L0-00246</t>
  </si>
  <si>
    <t>Limas 015-040 k-file de 25mm</t>
  </si>
  <si>
    <t>L0-00247</t>
  </si>
  <si>
    <t>Limas 015-040 k-file de 31mm</t>
  </si>
  <si>
    <t>L0-00248</t>
  </si>
  <si>
    <t>Limas 020 k-file de 21mm</t>
  </si>
  <si>
    <t>L0-00249</t>
  </si>
  <si>
    <t>Limas 020 k-file de 25mm</t>
  </si>
  <si>
    <t>L0-00250</t>
  </si>
  <si>
    <t>Limas 030 K-file de 25mm</t>
  </si>
  <si>
    <t>L0-00251</t>
  </si>
  <si>
    <t>Limas 035 K-file de 21mm</t>
  </si>
  <si>
    <t>L0-00252</t>
  </si>
  <si>
    <t>Limas 035 K-file de 25mm</t>
  </si>
  <si>
    <t>L0-00253</t>
  </si>
  <si>
    <t>Limas 040 k-file de 25mm</t>
  </si>
  <si>
    <t>L0-00254</t>
  </si>
  <si>
    <t>Limas 045 k-file de 25mm</t>
  </si>
  <si>
    <t>L0-00255</t>
  </si>
  <si>
    <t>Limas 045-080 k-file de 25mm</t>
  </si>
  <si>
    <t>L0-00256</t>
  </si>
  <si>
    <t>Limas 045-080 k-file de 21mm</t>
  </si>
  <si>
    <t>L0-00257</t>
  </si>
  <si>
    <t>Limas 045-080 k-file de 31mm</t>
  </si>
  <si>
    <t>LA-00258</t>
  </si>
  <si>
    <t>Limas ABCD de 25mm Espaciadoras (Digital)</t>
  </si>
  <si>
    <t>LK-00259</t>
  </si>
  <si>
    <t>Limas K3 30/04 de 25mm</t>
  </si>
  <si>
    <t>LK-00260</t>
  </si>
  <si>
    <t>Limas K3 35/04 de 25mm</t>
  </si>
  <si>
    <t>LK-00261</t>
  </si>
  <si>
    <t>Limas K3 45/04 de 25mm</t>
  </si>
  <si>
    <t>LK-00262</t>
  </si>
  <si>
    <t>Limas K3 60/04 de 25mm</t>
  </si>
  <si>
    <t>LK-00263</t>
  </si>
  <si>
    <t>Limas k-File 015-040 de 21mm</t>
  </si>
  <si>
    <t>LR-00264</t>
  </si>
  <si>
    <t>Limas Rotatorias (ProTaper Next) 25mm ISO 17-030</t>
  </si>
  <si>
    <t>Kit 6/1</t>
  </si>
  <si>
    <t>LR-00265</t>
  </si>
  <si>
    <t>Limas Rotatorias (ProTaper Universal) 25mm</t>
  </si>
  <si>
    <t>LW-00266</t>
  </si>
  <si>
    <t>Limas Wave One Gold 25mm ISO 020-045</t>
  </si>
  <si>
    <t>Kit 4/1</t>
  </si>
  <si>
    <t>LR-00267</t>
  </si>
  <si>
    <t>Liquido Revelador y Fijador de Panorámica</t>
  </si>
  <si>
    <t>LD-00268</t>
  </si>
  <si>
    <t>Lubricantes de Turbinas</t>
  </si>
  <si>
    <t>L-00269</t>
  </si>
  <si>
    <t xml:space="preserve">Lysol </t>
  </si>
  <si>
    <t>M-00270</t>
  </si>
  <si>
    <t xml:space="preserve">MTA </t>
  </si>
  <si>
    <t>MP-00271</t>
  </si>
  <si>
    <t>Mandriles P/Discos Tallo Corto</t>
  </si>
  <si>
    <t>MP-00272</t>
  </si>
  <si>
    <t>Mandriles P/Discos Tallo Largo</t>
  </si>
  <si>
    <t>ML-00273</t>
  </si>
  <si>
    <t>Manitas Limpia</t>
  </si>
  <si>
    <t>MF-00274</t>
  </si>
  <si>
    <t>Mascara Facial</t>
  </si>
  <si>
    <t>MQ-00275</t>
  </si>
  <si>
    <t xml:space="preserve">Mascarillas Quirúrgicas </t>
  </si>
  <si>
    <t>MK-00276</t>
  </si>
  <si>
    <t>Mascarillas KN95</t>
  </si>
  <si>
    <t>Unidad 10/1</t>
  </si>
  <si>
    <t>MP-00277</t>
  </si>
  <si>
    <t>Mecha P/Lampara de Alcohol</t>
  </si>
  <si>
    <t>M-00278</t>
  </si>
  <si>
    <t xml:space="preserve">Mechero </t>
  </si>
  <si>
    <t>MB-00279</t>
  </si>
  <si>
    <t>Micro brush</t>
  </si>
  <si>
    <t>ME-00280</t>
  </si>
  <si>
    <t>Modelina en Barras</t>
  </si>
  <si>
    <t>OD-00281</t>
  </si>
  <si>
    <t>Overall de Protección (Chaleco)</t>
  </si>
  <si>
    <t>OD-00282</t>
  </si>
  <si>
    <t>Oxido de Zinc</t>
  </si>
  <si>
    <t>Frasco</t>
  </si>
  <si>
    <t>PA-00283</t>
  </si>
  <si>
    <t xml:space="preserve">Papel Aislante Azul </t>
  </si>
  <si>
    <t>PA-00284</t>
  </si>
  <si>
    <t>Papel Articular 105 x 21mm</t>
  </si>
  <si>
    <t>PC-00285</t>
  </si>
  <si>
    <t>Paramono Clorofenol 20ml</t>
  </si>
  <si>
    <t>PP-00286</t>
  </si>
  <si>
    <t>Pasta Profiláctica</t>
  </si>
  <si>
    <t>PA-00287</t>
  </si>
  <si>
    <t xml:space="preserve">Perioclor al 0.12% </t>
  </si>
  <si>
    <t xml:space="preserve">Galón  </t>
  </si>
  <si>
    <t>PA-00288</t>
  </si>
  <si>
    <t>Perioclor al 2%</t>
  </si>
  <si>
    <t>PD-00289</t>
  </si>
  <si>
    <t xml:space="preserve">Perno de Fibra # 0 ,1 ,2, 3 </t>
  </si>
  <si>
    <t>PP-00290</t>
  </si>
  <si>
    <t>Piedra Pómez</t>
  </si>
  <si>
    <t>PO-00291</t>
  </si>
  <si>
    <t>Placa Oclusal</t>
  </si>
  <si>
    <t>Caja 25/1</t>
  </si>
  <si>
    <t>PP-00292</t>
  </si>
  <si>
    <t>Placas Panorámicas</t>
  </si>
  <si>
    <t>PP-00293</t>
  </si>
  <si>
    <t>Placas Periapical #2</t>
  </si>
  <si>
    <t>PP-00294</t>
  </si>
  <si>
    <t>Placas Periapical  P/Niños</t>
  </si>
  <si>
    <t>PF-00295</t>
  </si>
  <si>
    <t>Protector Facial (Viseras)</t>
  </si>
  <si>
    <t>PD-00296</t>
  </si>
  <si>
    <t>Provis. de Brackets en forma de Estrella</t>
  </si>
  <si>
    <t>PC-00297</t>
  </si>
  <si>
    <t xml:space="preserve">Puntas Cavitron </t>
  </si>
  <si>
    <t>PC-00298</t>
  </si>
  <si>
    <t>Puntas Cavitron 25khz</t>
  </si>
  <si>
    <t>RE-00299</t>
  </si>
  <si>
    <t>Resina EA1 (DA1)</t>
  </si>
  <si>
    <t>RE-00300</t>
  </si>
  <si>
    <t>Resina EA2 (DA2)</t>
  </si>
  <si>
    <t>RE-00301</t>
  </si>
  <si>
    <t>Resina EA3 (DA3)</t>
  </si>
  <si>
    <t>RE-00302</t>
  </si>
  <si>
    <t>Resina EA3.5 (DA.3.5)</t>
  </si>
  <si>
    <t>RF-00303</t>
  </si>
  <si>
    <t xml:space="preserve">Resina Flow A1 </t>
  </si>
  <si>
    <t>RF-00304</t>
  </si>
  <si>
    <t>Resina Flow A2</t>
  </si>
  <si>
    <t>RF-00305</t>
  </si>
  <si>
    <t>Resina Flow A3</t>
  </si>
  <si>
    <t>RF-00306</t>
  </si>
  <si>
    <t xml:space="preserve">Resina Flow A3.5 </t>
  </si>
  <si>
    <t>RL-00307</t>
  </si>
  <si>
    <t>Resina Luxa Core Z  9g</t>
  </si>
  <si>
    <t>RO-00308</t>
  </si>
  <si>
    <t xml:space="preserve">Resina Ortodóntica </t>
  </si>
  <si>
    <t>RA-00309</t>
  </si>
  <si>
    <t>Resorte Abierto</t>
  </si>
  <si>
    <t>RC-00310</t>
  </si>
  <si>
    <t>Resorte Cerrado</t>
  </si>
  <si>
    <t>SD-00311</t>
  </si>
  <si>
    <t>Sellantes de Fosas y Fisuras</t>
  </si>
  <si>
    <t>S-00312</t>
  </si>
  <si>
    <t xml:space="preserve">Silano </t>
  </si>
  <si>
    <t>SF-00313</t>
  </si>
  <si>
    <t>Silicona Fina</t>
  </si>
  <si>
    <t>SG-00314</t>
  </si>
  <si>
    <t xml:space="preserve">Silicona Gruesa </t>
  </si>
  <si>
    <t>SS-00315</t>
  </si>
  <si>
    <t>Solución Salina</t>
  </si>
  <si>
    <t>TD-00316</t>
  </si>
  <si>
    <t>Tope de Goma</t>
  </si>
  <si>
    <t>T-00317</t>
  </si>
  <si>
    <t xml:space="preserve">Toallas </t>
  </si>
  <si>
    <t>TS-00318</t>
  </si>
  <si>
    <t>Tubos Simpless 16  UR</t>
  </si>
  <si>
    <t>TS-00319</t>
  </si>
  <si>
    <t>Tubos Simpless 26  UL</t>
  </si>
  <si>
    <t>TS-00320</t>
  </si>
  <si>
    <t>Tubos Simpless 36  LL</t>
  </si>
  <si>
    <t>TS-00321</t>
  </si>
  <si>
    <t>Tubos Simpless 46  LR</t>
  </si>
  <si>
    <t>VC-00322</t>
  </si>
  <si>
    <t>Varnish Colgate Durafhar</t>
  </si>
  <si>
    <t>V-00323</t>
  </si>
  <si>
    <t xml:space="preserve">Vaselina </t>
  </si>
  <si>
    <t>VD-00324</t>
  </si>
  <si>
    <t>Vasos Dappen de Cristal</t>
  </si>
  <si>
    <t>VD-00325</t>
  </si>
  <si>
    <t>Vasos Dappen de Silicona</t>
  </si>
  <si>
    <t>VP-00326</t>
  </si>
  <si>
    <t>Vástagos PROTESIS IMPRESIÓN CONDUCTO</t>
  </si>
  <si>
    <t>XE-00327</t>
  </si>
  <si>
    <t>Xylol Eucaliptol 10ml</t>
  </si>
  <si>
    <t>YP-00328</t>
  </si>
  <si>
    <t>Yeso Piedra #3</t>
  </si>
  <si>
    <t>Libra</t>
  </si>
  <si>
    <t>ZD-00329</t>
  </si>
  <si>
    <t>Zapatos Desechables</t>
  </si>
  <si>
    <t>D-00330</t>
  </si>
  <si>
    <t xml:space="preserve">Dosimetro </t>
  </si>
  <si>
    <t>AD-00334</t>
  </si>
  <si>
    <t>Anillos de Seguridad de 1/4</t>
  </si>
  <si>
    <t>AD-00335</t>
  </si>
  <si>
    <t>Atomizadores de Agua</t>
  </si>
  <si>
    <t>AC-00336</t>
  </si>
  <si>
    <t>Auto Clave (Gnatus)</t>
  </si>
  <si>
    <t>BD-00337</t>
  </si>
  <si>
    <t>Bandejas de Instrumentos Plásticas</t>
  </si>
  <si>
    <t>BM-00338</t>
  </si>
  <si>
    <t xml:space="preserve">Bandejas multiuso axiliar plasticas </t>
  </si>
  <si>
    <t>BD-00339</t>
  </si>
  <si>
    <t>Bisturis de Orban (648/3)</t>
  </si>
  <si>
    <t>BL-00340</t>
  </si>
  <si>
    <t>Bombillos LED Para Lamparas de Unidad</t>
  </si>
  <si>
    <t>BD-00341</t>
  </si>
  <si>
    <t>Boquillas de Eyector con Cierrre de Barrra</t>
  </si>
  <si>
    <t>BD-00342</t>
  </si>
  <si>
    <t>Botellas de Agua para Unidad</t>
  </si>
  <si>
    <t>BT-00343</t>
  </si>
  <si>
    <t>Bruñidores Talladores Anatomicos</t>
  </si>
  <si>
    <t>B-00344</t>
  </si>
  <si>
    <t xml:space="preserve">Buser </t>
  </si>
  <si>
    <t>CP-00345</t>
  </si>
  <si>
    <t>Cables P/Localizador Apical (8)</t>
  </si>
  <si>
    <t>CD-00346</t>
  </si>
  <si>
    <t>Caja de Bola Estándar (Turbinas)</t>
  </si>
  <si>
    <t>JU-00347</t>
  </si>
  <si>
    <t>Jackette Universal</t>
  </si>
  <si>
    <t>CE-00348</t>
  </si>
  <si>
    <t xml:space="preserve">Cajitas Endodonticas </t>
  </si>
  <si>
    <t>CD-00349</t>
  </si>
  <si>
    <t>Caja de Revelado</t>
  </si>
  <si>
    <t>C-00350</t>
  </si>
  <si>
    <t xml:space="preserve">Cavitron </t>
  </si>
  <si>
    <t>CD-00351</t>
  </si>
  <si>
    <t>Chaleco de Plomo</t>
  </si>
  <si>
    <t>CP-00352</t>
  </si>
  <si>
    <t>Condensador para Gutapercha 1-3 (Rojo)</t>
  </si>
  <si>
    <t>CP-00353</t>
  </si>
  <si>
    <t>Condensador para Gutapercha 2-3 (Amarillo)</t>
  </si>
  <si>
    <t>CD-00354</t>
  </si>
  <si>
    <t xml:space="preserve">Conector de Micromotor </t>
  </si>
  <si>
    <t>CD-00355</t>
  </si>
  <si>
    <t>Conector de turbinas</t>
  </si>
  <si>
    <t>CA-00356</t>
  </si>
  <si>
    <t>Contra angulo</t>
  </si>
  <si>
    <t>CD-00357</t>
  </si>
  <si>
    <t>Cucharillas Dentinas (585-M)</t>
  </si>
  <si>
    <t>CD-00358</t>
  </si>
  <si>
    <t xml:space="preserve">Cuchillo de Orban de 1/2 Medesy </t>
  </si>
  <si>
    <t>CG-00359</t>
  </si>
  <si>
    <t>Curetas GRACEY 1/2</t>
  </si>
  <si>
    <t>CH-00360</t>
  </si>
  <si>
    <t>Curetas Hu-Friedy</t>
  </si>
  <si>
    <t>CL-00361</t>
  </si>
  <si>
    <t>Curetas Lucas Bone (WD-219-033)</t>
  </si>
  <si>
    <t>FD-00362</t>
  </si>
  <si>
    <t xml:space="preserve">DCI fitting de metal 1/8 </t>
  </si>
  <si>
    <t>DP-00363</t>
  </si>
  <si>
    <t>Desinfectante para auto clave</t>
  </si>
  <si>
    <t>D-00364</t>
  </si>
  <si>
    <t xml:space="preserve">Dicalero </t>
  </si>
  <si>
    <t>EE-00365</t>
  </si>
  <si>
    <t>Electrocauterio Electro Bisturis</t>
  </si>
  <si>
    <t>EA-00366</t>
  </si>
  <si>
    <t xml:space="preserve">Elevadores Acanalados  Finos </t>
  </si>
  <si>
    <t>EA-00367</t>
  </si>
  <si>
    <t>Elevadores Acanalados  Mediano (726-15)</t>
  </si>
  <si>
    <t>EA-00368</t>
  </si>
  <si>
    <t>Elevadores Acanalados Gruesos (Seldin)</t>
  </si>
  <si>
    <t>ED-00369</t>
  </si>
  <si>
    <t>Elevadores de Winters # 11 Derecho</t>
  </si>
  <si>
    <t>ED-00370</t>
  </si>
  <si>
    <t>Elevadores de Winters # 11 Isquierdo</t>
  </si>
  <si>
    <t>ED-00371</t>
  </si>
  <si>
    <t>Elevadores de Winters # 14 Derecho</t>
  </si>
  <si>
    <t>ED-00372</t>
  </si>
  <si>
    <t>Elevadores de Winters # 14 Isquiero</t>
  </si>
  <si>
    <t>ER-00373</t>
  </si>
  <si>
    <t>Elevadores Planos Rectos  (11)</t>
  </si>
  <si>
    <t>ED-00374</t>
  </si>
  <si>
    <t>Empacador de Hilo Retractor</t>
  </si>
  <si>
    <t>ED-00375</t>
  </si>
  <si>
    <t>Envase de Esterilizar en Frio (Ultra Sonido)</t>
  </si>
  <si>
    <t>EP-00376</t>
  </si>
  <si>
    <t>Escarpelo Periodontal (643/4)</t>
  </si>
  <si>
    <t>ED-00377</t>
  </si>
  <si>
    <t xml:space="preserve">Espatulas de Cementos Doble Extremo </t>
  </si>
  <si>
    <t>EC-00378</t>
  </si>
  <si>
    <t>Espejos  Con aumento completo</t>
  </si>
  <si>
    <t>E -00379</t>
  </si>
  <si>
    <t>Espejos  Medesy # 5</t>
  </si>
  <si>
    <t>E5-00380</t>
  </si>
  <si>
    <t>Espejos 5  HD HU (delta)</t>
  </si>
  <si>
    <t>EC-00381</t>
  </si>
  <si>
    <t>Espejos Completo  Medesy</t>
  </si>
  <si>
    <t>ES-00382</t>
  </si>
  <si>
    <t>Espejos sin Mangos  (invent)</t>
  </si>
  <si>
    <t>ED-00383</t>
  </si>
  <si>
    <t>Exploradores Doble Extremos</t>
  </si>
  <si>
    <t>EM-00384</t>
  </si>
  <si>
    <t>Exploradores Medesy</t>
  </si>
  <si>
    <t>ED-00385</t>
  </si>
  <si>
    <t>Extractor de Corona</t>
  </si>
  <si>
    <t>ED-00386</t>
  </si>
  <si>
    <t>Extractor de Resina (Pistola)</t>
  </si>
  <si>
    <t>FR-00387</t>
  </si>
  <si>
    <t>Filtros regulador de aire</t>
  </si>
  <si>
    <t>FP-00388</t>
  </si>
  <si>
    <t>Felpas P/Pulido Grande</t>
  </si>
  <si>
    <t>F1-00389</t>
  </si>
  <si>
    <t>Forcep 16 L</t>
  </si>
  <si>
    <t>F1-00390</t>
  </si>
  <si>
    <t>Forcep 18 L</t>
  </si>
  <si>
    <t>F1-00391</t>
  </si>
  <si>
    <t xml:space="preserve">Forcep 150 </t>
  </si>
  <si>
    <t>F1-00392</t>
  </si>
  <si>
    <t>Forcep 151</t>
  </si>
  <si>
    <t>F2-00393</t>
  </si>
  <si>
    <t>Forcep 210 S</t>
  </si>
  <si>
    <t>GD-00394</t>
  </si>
  <si>
    <t>Ganchos de Retraccion de Apices</t>
  </si>
  <si>
    <t>JT-00395</t>
  </si>
  <si>
    <t>Geringas Triples</t>
  </si>
  <si>
    <t>G-00396</t>
  </si>
  <si>
    <t xml:space="preserve">Glucometro </t>
  </si>
  <si>
    <t>IP-00397</t>
  </si>
  <si>
    <t>Insturmentos P/Huesos ( (WD-191-001)</t>
  </si>
  <si>
    <t>JP-00398</t>
  </si>
  <si>
    <t>Jackette Posterior</t>
  </si>
  <si>
    <t>SN-00399</t>
  </si>
  <si>
    <t>Sonda Nabers  (569/2)</t>
  </si>
  <si>
    <t>J6-00400</t>
  </si>
  <si>
    <t>Jakette 651-34-35 Posterior</t>
  </si>
  <si>
    <t>J6-00401</t>
  </si>
  <si>
    <t>Jakette 651-U15-30 Anterior</t>
  </si>
  <si>
    <t>LP-00402</t>
  </si>
  <si>
    <t xml:space="preserve">Lampara para Alcohol </t>
  </si>
  <si>
    <t>LD-00403</t>
  </si>
  <si>
    <t>Lamparas de Resina</t>
  </si>
  <si>
    <t>L -00404</t>
  </si>
  <si>
    <t xml:space="preserve">Legras </t>
  </si>
  <si>
    <t>LD-00405</t>
  </si>
  <si>
    <t xml:space="preserve">Lentes de Protección </t>
  </si>
  <si>
    <t>LH-00406</t>
  </si>
  <si>
    <t>Limas Huesos (WD-215-004)</t>
  </si>
  <si>
    <t>LE-00407</t>
  </si>
  <si>
    <t>Limas Esluger  Fs9/10s</t>
  </si>
  <si>
    <t>LS-00408</t>
  </si>
  <si>
    <t>Limas Sugarman 1s/2s (WD-198-052)</t>
  </si>
  <si>
    <t>LS-00409</t>
  </si>
  <si>
    <t>Limas Sugarman 3s/4s MEDESY</t>
  </si>
  <si>
    <t>LD-00410</t>
  </si>
  <si>
    <t>Localizador de Conducto (539/1)</t>
  </si>
  <si>
    <t>MD-00411</t>
  </si>
  <si>
    <t>Mangos de Bisturís # 3</t>
  </si>
  <si>
    <t>MD-00412</t>
  </si>
  <si>
    <t>Mangos de Bisturís # 5</t>
  </si>
  <si>
    <t>MP-00413</t>
  </si>
  <si>
    <t>Mangos para Espejos</t>
  </si>
  <si>
    <t>MP-00414</t>
  </si>
  <si>
    <t>Manguera para Turbinas</t>
  </si>
  <si>
    <t>MD-00415</t>
  </si>
  <si>
    <t xml:space="preserve">Mangueras de 1/8 amarillas </t>
  </si>
  <si>
    <t>Pies</t>
  </si>
  <si>
    <t>MD-00416</t>
  </si>
  <si>
    <t xml:space="preserve">Mangueras de 1/4 amarillas </t>
  </si>
  <si>
    <t>MD-00417</t>
  </si>
  <si>
    <t>Mangueras de 1/4 azul</t>
  </si>
  <si>
    <t>MP-00418</t>
  </si>
  <si>
    <t>Mangueras P/Pedal</t>
  </si>
  <si>
    <t>MP-00419</t>
  </si>
  <si>
    <t>Mangueras P/Jeringa Triple</t>
  </si>
  <si>
    <t>MP-00420</t>
  </si>
  <si>
    <t xml:space="preserve">Mangueras para eyector de alta </t>
  </si>
  <si>
    <t>MD-00421</t>
  </si>
  <si>
    <t>Mano de Cavitron (Pieza de Mano)</t>
  </si>
  <si>
    <t>ME-00422</t>
  </si>
  <si>
    <t>Micromotor eléctrico maratón</t>
  </si>
  <si>
    <t>MD-00423</t>
  </si>
  <si>
    <t>Moldedora de Banda (WD-334-052-SD)</t>
  </si>
  <si>
    <t>ME-00424</t>
  </si>
  <si>
    <t>Motores Endodonticos (Micro Motor Marathon)</t>
  </si>
  <si>
    <t>MD-00425</t>
  </si>
  <si>
    <t>Monitor D/Presion Arterial (Esfinomanometro)</t>
  </si>
  <si>
    <t>OP-00426</t>
  </si>
  <si>
    <t>Obturacion Plasticas Espatulas de Resinas</t>
  </si>
  <si>
    <t>PP-00427</t>
  </si>
  <si>
    <t>Perforadora P/Dique de Goma</t>
  </si>
  <si>
    <t>PD-00428</t>
  </si>
  <si>
    <t>Pie de Rey</t>
  </si>
  <si>
    <t>PD-00429</t>
  </si>
  <si>
    <t>Pinzas de Algodón PANORAMA</t>
  </si>
  <si>
    <t>PA-00430</t>
  </si>
  <si>
    <t>Pinza Adson (WD-135-010)</t>
  </si>
  <si>
    <t>PA-00431</t>
  </si>
  <si>
    <t>Pinza Adson (WD-135-08)</t>
  </si>
  <si>
    <t>PP-00432</t>
  </si>
  <si>
    <t>Pinza P/Corte Distal (WD-295-024)</t>
  </si>
  <si>
    <t>PP-00433</t>
  </si>
  <si>
    <t>Pinza P/Corte Recto (WD-294-015)</t>
  </si>
  <si>
    <t>PM-00434</t>
  </si>
  <si>
    <t>Pinza Mathews (WD-104-024)</t>
  </si>
  <si>
    <t>PH-00435</t>
  </si>
  <si>
    <t>Pinzas How Curva Invertida (WD-312-117)</t>
  </si>
  <si>
    <t>PM-00436</t>
  </si>
  <si>
    <t>Pinzas Mosquito (Hemostatica)</t>
  </si>
  <si>
    <t>PP-00437</t>
  </si>
  <si>
    <t>Pinzas Pico de Cotorra (WD-318-151)</t>
  </si>
  <si>
    <t>PP-00438</t>
  </si>
  <si>
    <t>Pinzas Porta Brakes</t>
  </si>
  <si>
    <t>PP-00439</t>
  </si>
  <si>
    <t>Pinzas Porta Grapas</t>
  </si>
  <si>
    <t>PQ-00440</t>
  </si>
  <si>
    <t>Pinzas Quita Banda (Remocion) (WD-293-008)</t>
  </si>
  <si>
    <t>PQ-00441</t>
  </si>
  <si>
    <t>Pinzas Quita Brakes</t>
  </si>
  <si>
    <t>PT-00442</t>
  </si>
  <si>
    <t xml:space="preserve">Pinzas Tres Picos </t>
  </si>
  <si>
    <t>PA-00443</t>
  </si>
  <si>
    <t>Porta Aguja Castro Viejo</t>
  </si>
  <si>
    <t>PA-00444</t>
  </si>
  <si>
    <t>Porta Aguja Recto Mayot  (1740)</t>
  </si>
  <si>
    <t>PC-00445</t>
  </si>
  <si>
    <t>Porta Carpule</t>
  </si>
  <si>
    <t>PM-00446</t>
  </si>
  <si>
    <t>Porta Matrix</t>
  </si>
  <si>
    <t>PA-00447</t>
  </si>
  <si>
    <t>Porta Amalgama doble</t>
  </si>
  <si>
    <t>PD-00448</t>
  </si>
  <si>
    <t>Posicionador de Brakes</t>
  </si>
  <si>
    <t>PP-00449</t>
  </si>
  <si>
    <t>Protector P/Porta Carpule</t>
  </si>
  <si>
    <t>PP-00450</t>
  </si>
  <si>
    <t xml:space="preserve">Puntas P/Extractor de Corona </t>
  </si>
  <si>
    <t>PD-00451</t>
  </si>
  <si>
    <t>Punta de Morfe</t>
  </si>
  <si>
    <t>QA-00452</t>
  </si>
  <si>
    <t>Quema Aguja</t>
  </si>
  <si>
    <t>QC-00453</t>
  </si>
  <si>
    <t>Quita Corona (4572)</t>
  </si>
  <si>
    <t>QF-00454</t>
  </si>
  <si>
    <t>Quita Fresa</t>
  </si>
  <si>
    <t>RP-00455</t>
  </si>
  <si>
    <t>Reduccion Plasticas de 1/4 a 1/8</t>
  </si>
  <si>
    <t>RC-00456</t>
  </si>
  <si>
    <t>Regla Calibradora (Calibrador de Metal)</t>
  </si>
  <si>
    <t>RM-00457</t>
  </si>
  <si>
    <t>Reglas Milimetricas (WD-289-021)</t>
  </si>
  <si>
    <t>SD-00458</t>
  </si>
  <si>
    <t>Separador de Mejilla Minesota (WD-118-005)</t>
  </si>
  <si>
    <t>SP-00459</t>
  </si>
  <si>
    <t xml:space="preserve">Sondas Carolina (Periodontal) </t>
  </si>
  <si>
    <t>F1-00460</t>
  </si>
  <si>
    <t>Forcep 18 R</t>
  </si>
  <si>
    <t>TP-00461</t>
  </si>
  <si>
    <t>Tee Plastica de 1/4</t>
  </si>
  <si>
    <t>TO-00462</t>
  </si>
  <si>
    <t>Taburete odontologico</t>
  </si>
  <si>
    <t>TD-00463</t>
  </si>
  <si>
    <t>Tabletas de Cristal</t>
  </si>
  <si>
    <t>TD-00464</t>
  </si>
  <si>
    <t>Termometro de Temperatura</t>
  </si>
  <si>
    <t>TI-00465</t>
  </si>
  <si>
    <t>Termometro Infrarojo</t>
  </si>
  <si>
    <t>TC-00466</t>
  </si>
  <si>
    <t>Tijeras Curvas (WD-084-022)</t>
  </si>
  <si>
    <t>TP-00467</t>
  </si>
  <si>
    <t>Tijeras P/Cirugía (WD-082-008) (Corta Punto)</t>
  </si>
  <si>
    <t>TP-00468</t>
  </si>
  <si>
    <t>Tijeras P/Tejido (WD-090-072)</t>
  </si>
  <si>
    <t>TR-00469</t>
  </si>
  <si>
    <t>Tijeras Rectas Warner</t>
  </si>
  <si>
    <t>FD-00470</t>
  </si>
  <si>
    <t>Toy fitting 1/4</t>
  </si>
  <si>
    <t>TP-00471</t>
  </si>
  <si>
    <t>Tee Plasticas de 1/8 (pequeñas)</t>
  </si>
  <si>
    <t>T-00472</t>
  </si>
  <si>
    <t xml:space="preserve">Turbinas </t>
  </si>
  <si>
    <t>VM-00473</t>
  </si>
  <si>
    <t>Valvulas Mezcladoras Clipar</t>
  </si>
  <si>
    <t>VO-00474</t>
  </si>
  <si>
    <t xml:space="preserve">Valvulas on-off </t>
  </si>
  <si>
    <t>VR-00475</t>
  </si>
  <si>
    <t>Valvulas reguladoras</t>
  </si>
  <si>
    <t>V-00476</t>
  </si>
  <si>
    <t xml:space="preserve">Ventury </t>
  </si>
  <si>
    <t>AD-00477</t>
  </si>
  <si>
    <t>Ancondicionador De Tejido</t>
  </si>
  <si>
    <t>AR-00478</t>
  </si>
  <si>
    <t>Ancondicionador Revasado</t>
  </si>
  <si>
    <t>OT-00479</t>
  </si>
  <si>
    <t>Occlutec Titanium</t>
  </si>
  <si>
    <t>FQ-00480</t>
  </si>
  <si>
    <t>Fresa Quirúrgicas FG557</t>
  </si>
  <si>
    <t>FG-00481</t>
  </si>
  <si>
    <t>Fresa Gate 1-6 32MM</t>
  </si>
  <si>
    <t>F2-00482</t>
  </si>
  <si>
    <t>Fresa 2135</t>
  </si>
  <si>
    <t>CD-00483</t>
  </si>
  <si>
    <t>Conos de Papel 15-40</t>
  </si>
  <si>
    <t>CD-00484</t>
  </si>
  <si>
    <t>Conos de Papel 45-80</t>
  </si>
  <si>
    <t>CD-00485</t>
  </si>
  <si>
    <t>Conos de Papel ProTaper Next X2-X3</t>
  </si>
  <si>
    <t>L0-00486</t>
  </si>
  <si>
    <t>Limas 010 k-file de 21mm</t>
  </si>
  <si>
    <t>L0-00487</t>
  </si>
  <si>
    <t>Limas 025 k-file de 21mm</t>
  </si>
  <si>
    <t>L0-00488</t>
  </si>
  <si>
    <t>Limas 030 k-file de 21mm</t>
  </si>
  <si>
    <t>L0-00489</t>
  </si>
  <si>
    <t>Limas 025 k-file de 25mm</t>
  </si>
  <si>
    <t>MC-00490</t>
  </si>
  <si>
    <t>Micromotor C/Contra Angulo 20,000 RPM</t>
  </si>
  <si>
    <t>AD-00491</t>
  </si>
  <si>
    <t>Arcos de Acero Inferior 0.014</t>
  </si>
  <si>
    <t>AD-00492</t>
  </si>
  <si>
    <t>Arcos de Acero Superior 0.014</t>
  </si>
  <si>
    <t>G2-00493</t>
  </si>
  <si>
    <t>Gutapercha 20</t>
  </si>
  <si>
    <t>G2-00494</t>
  </si>
  <si>
    <t>Gutapercha 25</t>
  </si>
  <si>
    <t>L0-00495</t>
  </si>
  <si>
    <t>Limas 015-040 k-file 21mm</t>
  </si>
  <si>
    <t>L0-00496</t>
  </si>
  <si>
    <t>Limas 010-040 Desply 25mm Espaciador Digital</t>
  </si>
  <si>
    <t>AA-00497</t>
  </si>
  <si>
    <t>Acrilico Auto 1oz</t>
  </si>
  <si>
    <t>EE-00498</t>
  </si>
  <si>
    <t>Explorador Endodontico DG-16</t>
  </si>
  <si>
    <t>FB-00499</t>
  </si>
  <si>
    <t>Fresa Brasseler</t>
  </si>
  <si>
    <t>HC-00500</t>
  </si>
  <si>
    <t>Hidroxido Calcio</t>
  </si>
  <si>
    <t>FP-00501</t>
  </si>
  <si>
    <t>Fresa Peeso #4 de 32mm</t>
  </si>
  <si>
    <t>TP-00502</t>
  </si>
  <si>
    <t>Terminal P/Boquilla de Eyectores</t>
  </si>
  <si>
    <t>ND-00503</t>
  </si>
  <si>
    <t>Negatoscopio Dental</t>
  </si>
  <si>
    <t>CP-00504</t>
  </si>
  <si>
    <t>Cuello P/Delantar De Plomo</t>
  </si>
  <si>
    <t>PE-00505</t>
  </si>
  <si>
    <t>Pistola Extrato de Silicona</t>
  </si>
  <si>
    <t>G-00506</t>
  </si>
  <si>
    <t xml:space="preserve">Glicerina </t>
  </si>
  <si>
    <t>Gotero</t>
  </si>
  <si>
    <t xml:space="preserve">AUGUSTO FELIZ </t>
  </si>
  <si>
    <t>ENCARGADO DE SUMINISTRO</t>
  </si>
  <si>
    <t xml:space="preserve">                                                                                                           RELACION DE SUMINISTRO E INVENTARIO AL 31-12-2025</t>
  </si>
  <si>
    <t>Dispensador P/Cinta Adhesiva Peq.  3/4</t>
  </si>
  <si>
    <t>Revistero Negro</t>
  </si>
  <si>
    <t>Escobilla/Cepillo P/Limpiar Inodoro</t>
  </si>
  <si>
    <t>Dispensador P/Jabón Liquido 1000 ML S1-S1 Gel</t>
  </si>
  <si>
    <t>Espuma Limpiadora  Spray</t>
  </si>
  <si>
    <t xml:space="preserve">                                                                                                     RELACION DE INVENTARIO DE INSUMOS ODONTOLOGICOS  SEGUNDO TRIMESTRE 2025</t>
  </si>
  <si>
    <t xml:space="preserve">Fecha de registro. </t>
  </si>
  <si>
    <t>Fecha de adquisicion.</t>
  </si>
  <si>
    <t xml:space="preserve">Codigo de bienes nacionales </t>
  </si>
  <si>
    <t>Existencia</t>
  </si>
  <si>
    <t>AR-0025</t>
  </si>
  <si>
    <t>Antihemorrágicos reabsorbibles gel foum.</t>
  </si>
  <si>
    <t>AS-0026</t>
  </si>
  <si>
    <t>Ambientador Spray</t>
  </si>
  <si>
    <t>BA-0065</t>
  </si>
  <si>
    <t>Bondy Al Bon</t>
  </si>
  <si>
    <t>Limas Wave One Gold 21mm ISO 020-045</t>
  </si>
  <si>
    <t xml:space="preserve">Dosímetro </t>
  </si>
  <si>
    <t>CP-00347</t>
  </si>
  <si>
    <t>Cubetas Plasticas con tapas</t>
  </si>
  <si>
    <t>SD-00460</t>
  </si>
  <si>
    <t xml:space="preserve">Sensor Digital </t>
  </si>
  <si>
    <t>TOTAL</t>
  </si>
  <si>
    <t xml:space="preserve">                                                                                                           RELACION DE SUMINISTRO E INVENTARIO SEGUNDO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</si>
</sst>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D$&quot;#,##0.00_);[Red]\(&quot;RD$&quot;#,##0.00\)"/>
    <numFmt numFmtId="164" formatCode="[$RD$]#,##0.00"/>
    <numFmt numFmtId="165" formatCode="&quot;RD$&quot;#,##0.00"/>
  </numFmts>
  <fonts count="12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14" fontId="5" fillId="0" borderId="6" xfId="0" applyNumberFormat="1" applyFont="1" applyBorder="1" applyAlignment="1" applyProtection="1">
      <alignment horizontal="center"/>
      <protection locked="0"/>
    </xf>
    <xf numFmtId="14" fontId="5" fillId="0" borderId="4" xfId="0" applyNumberFormat="1" applyFont="1" applyBorder="1" applyAlignment="1" applyProtection="1">
      <alignment horizontal="center"/>
      <protection locked="0"/>
    </xf>
    <xf numFmtId="14" fontId="5" fillId="0" borderId="4" xfId="0" applyNumberFormat="1" applyFont="1" applyBorder="1" applyAlignment="1" applyProtection="1">
      <alignment horizontal="center" wrapText="1"/>
      <protection locked="0"/>
    </xf>
    <xf numFmtId="164" fontId="6" fillId="4" borderId="9" xfId="0" applyNumberFormat="1" applyFont="1" applyFill="1" applyBorder="1" applyAlignment="1" applyProtection="1">
      <alignment horizontal="center"/>
      <protection locked="0"/>
    </xf>
    <xf numFmtId="164" fontId="6" fillId="4" borderId="5" xfId="0" applyNumberFormat="1" applyFont="1" applyFill="1" applyBorder="1" applyAlignment="1" applyProtection="1">
      <alignment horizontal="center"/>
      <protection locked="0"/>
    </xf>
    <xf numFmtId="164" fontId="6" fillId="0" borderId="5" xfId="0" applyNumberFormat="1" applyFont="1" applyBorder="1" applyAlignment="1" applyProtection="1">
      <alignment horizontal="center"/>
      <protection locked="0"/>
    </xf>
    <xf numFmtId="164" fontId="6" fillId="4" borderId="7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164" fontId="6" fillId="4" borderId="1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14" fontId="4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5" borderId="2" xfId="0" applyFont="1" applyFill="1" applyBorder="1" applyAlignment="1">
      <alignment horizontal="center" vertical="center" wrapText="1"/>
    </xf>
    <xf numFmtId="14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5" borderId="0" xfId="0" applyFont="1" applyFill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8" fillId="5" borderId="8" xfId="0" applyNumberFormat="1" applyFont="1" applyFill="1" applyBorder="1" applyAlignment="1">
      <alignment horizontal="center" vertical="center"/>
    </xf>
    <xf numFmtId="165" fontId="4" fillId="5" borderId="8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4" fontId="2" fillId="2" borderId="8" xfId="0" applyNumberFormat="1" applyFont="1" applyFill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65" fontId="2" fillId="2" borderId="14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10" fillId="4" borderId="6" xfId="0" applyNumberFormat="1" applyFont="1" applyFill="1" applyBorder="1" applyAlignment="1" applyProtection="1">
      <alignment horizontal="center" vertical="center"/>
      <protection locked="0"/>
    </xf>
    <xf numFmtId="164" fontId="10" fillId="4" borderId="4" xfId="0" applyNumberFormat="1" applyFont="1" applyFill="1" applyBorder="1" applyAlignment="1" applyProtection="1">
      <alignment horizontal="center" vertical="center"/>
      <protection locked="0"/>
    </xf>
    <xf numFmtId="164" fontId="10" fillId="0" borderId="4" xfId="0" applyNumberFormat="1" applyFont="1" applyBorder="1" applyAlignment="1" applyProtection="1">
      <alignment horizontal="center" vertical="center"/>
      <protection locked="0"/>
    </xf>
    <xf numFmtId="164" fontId="10" fillId="4" borderId="16" xfId="0" applyNumberFormat="1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 wrapText="1"/>
    </xf>
    <xf numFmtId="165" fontId="2" fillId="2" borderId="1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4" fontId="8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65" fontId="8" fillId="5" borderId="8" xfId="0" applyNumberFormat="1" applyFont="1" applyFill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 wrapText="1"/>
    </xf>
    <xf numFmtId="165" fontId="4" fillId="5" borderId="8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165" fontId="4" fillId="5" borderId="0" xfId="0" applyNumberFormat="1" applyFont="1" applyFill="1" applyAlignment="1">
      <alignment horizontal="center" vertical="center" wrapText="1"/>
    </xf>
    <xf numFmtId="164" fontId="10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10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4" xfId="0" applyNumberFormat="1" applyFont="1" applyBorder="1" applyAlignment="1" applyProtection="1">
      <alignment horizontal="center" vertical="center" wrapText="1"/>
      <protection locked="0"/>
    </xf>
    <xf numFmtId="164" fontId="10" fillId="4" borderId="16" xfId="0" applyNumberFormat="1" applyFont="1" applyFill="1" applyBorder="1" applyAlignment="1" applyProtection="1">
      <alignment horizontal="center" vertical="center" wrapText="1"/>
      <protection locked="0"/>
    </xf>
    <xf numFmtId="164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2" borderId="14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8" fillId="5" borderId="10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10" fillId="0" borderId="5" xfId="0" applyFont="1" applyBorder="1" applyAlignment="1" applyProtection="1">
      <alignment horizontal="center" wrapText="1"/>
      <protection locked="0"/>
    </xf>
    <xf numFmtId="0" fontId="11" fillId="4" borderId="5" xfId="0" applyFont="1" applyFill="1" applyBorder="1" applyAlignment="1" applyProtection="1">
      <alignment horizontal="center" wrapText="1"/>
      <protection locked="0"/>
    </xf>
    <xf numFmtId="0" fontId="10" fillId="4" borderId="7" xfId="0" applyFont="1" applyFill="1" applyBorder="1" applyAlignment="1" applyProtection="1">
      <alignment horizontal="center" wrapText="1"/>
      <protection locked="0"/>
    </xf>
    <xf numFmtId="0" fontId="10" fillId="4" borderId="9" xfId="0" applyFont="1" applyFill="1" applyBorder="1" applyAlignment="1" applyProtection="1">
      <alignment horizontal="center" wrapText="1"/>
      <protection locked="0"/>
    </xf>
    <xf numFmtId="0" fontId="11" fillId="4" borderId="4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11" fillId="4" borderId="16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1238249</xdr:colOff>
      <xdr:row>0</xdr:row>
      <xdr:rowOff>0</xdr:rowOff>
    </xdr:from>
    <xdr:to>
      <xdr:col>5</xdr:col>
      <xdr:colOff>552450</xdr:colOff>
      <xdr:row>4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FF0D29-97CC-E72F-8F8C-66A610982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899" y="0"/>
          <a:ext cx="3790951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1238249</xdr:colOff>
      <xdr:row>0</xdr:row>
      <xdr:rowOff>0</xdr:rowOff>
    </xdr:from>
    <xdr:to>
      <xdr:col>5</xdr:col>
      <xdr:colOff>962025</xdr:colOff>
      <xdr:row>4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B45841-CC71-4934-9ED8-8C9AE2827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899" y="0"/>
          <a:ext cx="3790951" cy="9429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69"/>
  <sheetViews>
    <sheetView tabSelected="1" topLeftCell="A760" zoomScaleNormal="100" workbookViewId="0">
      <selection activeCell="O746" sqref="O746"/>
    </sheetView>
  </sheetViews>
  <sheetFormatPr baseColWidth="10" defaultColWidth="11.42578125" defaultRowHeight="15" x14ac:dyDescent="0.25"/>
  <cols>
    <col min="1" max="1" width="17.5703125" customWidth="1"/>
    <col min="2" max="2" width="21" customWidth="1"/>
    <col min="3" max="3" width="28" customWidth="1"/>
    <col min="4" max="4" width="21.85546875" style="7" customWidth="1"/>
    <col min="5" max="5" width="45.28515625" style="13" customWidth="1"/>
    <col min="6" max="6" width="16.5703125" style="15" customWidth="1"/>
    <col min="7" max="7" width="16.7109375" style="15" customWidth="1"/>
    <col min="8" max="8" width="16.85546875" style="65" customWidth="1"/>
    <col min="9" max="9" width="12.5703125" style="15" customWidth="1"/>
    <col min="10" max="10" width="12" style="15" customWidth="1"/>
    <col min="11" max="11" width="14.5703125" style="15" customWidth="1"/>
    <col min="12" max="12" width="11.140625" customWidth="1"/>
    <col min="13" max="14" width="11.42578125" hidden="1" customWidth="1"/>
  </cols>
  <sheetData>
    <row r="1" spans="1:15" ht="15" customHeight="1" x14ac:dyDescent="0.25">
      <c r="A1" t="s">
        <v>0</v>
      </c>
      <c r="H1" s="15"/>
    </row>
    <row r="2" spans="1:15" ht="15" customHeight="1" x14ac:dyDescent="0.25">
      <c r="B2" s="42"/>
      <c r="H2" s="15"/>
    </row>
    <row r="3" spans="1:15" ht="15" customHeight="1" x14ac:dyDescent="0.25">
      <c r="H3" s="15"/>
    </row>
    <row r="4" spans="1:15" ht="15" customHeight="1" x14ac:dyDescent="0.25">
      <c r="H4" s="15"/>
    </row>
    <row r="5" spans="1:15" ht="15" customHeight="1" x14ac:dyDescent="0.25">
      <c r="A5" s="7"/>
      <c r="B5" s="7"/>
      <c r="C5" s="6"/>
      <c r="F5" s="13"/>
      <c r="G5" s="63"/>
      <c r="H5" s="13"/>
      <c r="I5" s="13"/>
      <c r="J5" s="13"/>
      <c r="K5" s="13"/>
    </row>
    <row r="6" spans="1:15" ht="24" x14ac:dyDescent="0.3">
      <c r="A6" s="55"/>
      <c r="B6" s="55"/>
      <c r="C6" s="56"/>
      <c r="D6" s="57" t="s">
        <v>1353</v>
      </c>
      <c r="E6" s="54"/>
      <c r="F6" s="60"/>
      <c r="G6" s="62"/>
      <c r="H6" s="59"/>
      <c r="I6" s="59"/>
      <c r="J6" s="59"/>
      <c r="K6" s="139"/>
    </row>
    <row r="7" spans="1:15" ht="15.75" x14ac:dyDescent="0.25">
      <c r="A7" s="1" t="s">
        <v>1</v>
      </c>
      <c r="B7" s="1" t="s">
        <v>2</v>
      </c>
      <c r="C7" s="1" t="s">
        <v>3</v>
      </c>
      <c r="D7" s="1" t="s">
        <v>4</v>
      </c>
      <c r="E7" s="53" t="s">
        <v>5</v>
      </c>
      <c r="F7" s="1" t="s">
        <v>6</v>
      </c>
      <c r="G7" s="61" t="s">
        <v>7</v>
      </c>
      <c r="H7" s="58" t="s">
        <v>8</v>
      </c>
      <c r="I7" s="135" t="s">
        <v>9</v>
      </c>
      <c r="J7" s="58" t="s">
        <v>10</v>
      </c>
      <c r="K7" s="58" t="s">
        <v>1339</v>
      </c>
      <c r="L7" s="2" t="s">
        <v>12</v>
      </c>
    </row>
    <row r="8" spans="1:15" ht="15" customHeight="1" x14ac:dyDescent="0.25">
      <c r="A8" s="8">
        <v>45944</v>
      </c>
      <c r="B8" s="8">
        <v>45944</v>
      </c>
      <c r="C8" s="9" t="s">
        <v>13</v>
      </c>
      <c r="D8" s="9">
        <v>44122101</v>
      </c>
      <c r="E8" s="9" t="s">
        <v>14</v>
      </c>
      <c r="F8" s="9" t="s">
        <v>15</v>
      </c>
      <c r="G8" s="50">
        <v>24.59</v>
      </c>
      <c r="H8" s="46">
        <f>K8*G8</f>
        <v>1204.9100000000001</v>
      </c>
      <c r="I8" s="136">
        <v>119</v>
      </c>
      <c r="J8" s="9">
        <v>74</v>
      </c>
      <c r="K8" s="9">
        <v>49</v>
      </c>
      <c r="O8" t="s">
        <v>16</v>
      </c>
    </row>
    <row r="9" spans="1:15" ht="15" customHeight="1" x14ac:dyDescent="0.25">
      <c r="A9" s="44">
        <v>45915</v>
      </c>
      <c r="B9" s="44">
        <v>45915</v>
      </c>
      <c r="C9" s="45" t="s">
        <v>13</v>
      </c>
      <c r="D9" s="45">
        <v>55121616</v>
      </c>
      <c r="E9" s="45" t="s">
        <v>17</v>
      </c>
      <c r="F9" s="45" t="s">
        <v>18</v>
      </c>
      <c r="G9" s="51">
        <v>20.059999999999999</v>
      </c>
      <c r="H9" s="46">
        <f>K9*G9</f>
        <v>341.02</v>
      </c>
      <c r="I9" s="138">
        <v>128</v>
      </c>
      <c r="J9" s="45">
        <v>111</v>
      </c>
      <c r="K9" s="9">
        <v>17</v>
      </c>
    </row>
    <row r="10" spans="1:15" ht="15" customHeight="1" x14ac:dyDescent="0.25">
      <c r="A10" s="8">
        <v>45105</v>
      </c>
      <c r="B10" s="8">
        <v>45105</v>
      </c>
      <c r="C10" s="9" t="s">
        <v>13</v>
      </c>
      <c r="D10" s="9">
        <v>44111503</v>
      </c>
      <c r="E10" s="9" t="s">
        <v>19</v>
      </c>
      <c r="F10" s="9" t="s">
        <v>15</v>
      </c>
      <c r="G10" s="50">
        <v>119</v>
      </c>
      <c r="H10" s="46">
        <f>K10*G10</f>
        <v>357</v>
      </c>
      <c r="I10" s="136">
        <v>29</v>
      </c>
      <c r="J10" s="9">
        <v>26</v>
      </c>
      <c r="K10" s="9">
        <f t="shared" ref="K10:K70" si="0">I10-J10</f>
        <v>3</v>
      </c>
      <c r="M10" t="s">
        <v>12</v>
      </c>
    </row>
    <row r="11" spans="1:15" ht="15" customHeight="1" x14ac:dyDescent="0.25">
      <c r="A11" s="8">
        <v>43530</v>
      </c>
      <c r="B11" s="8">
        <v>43530</v>
      </c>
      <c r="C11" s="9" t="s">
        <v>13</v>
      </c>
      <c r="D11" s="9">
        <v>44121904</v>
      </c>
      <c r="E11" s="9" t="s">
        <v>20</v>
      </c>
      <c r="F11" s="9" t="s">
        <v>15</v>
      </c>
      <c r="G11" s="50">
        <v>90.81</v>
      </c>
      <c r="H11" s="46">
        <f>K11*G11</f>
        <v>0</v>
      </c>
      <c r="I11" s="136">
        <v>60</v>
      </c>
      <c r="J11" s="9">
        <v>60</v>
      </c>
      <c r="K11" s="9">
        <f t="shared" si="0"/>
        <v>0</v>
      </c>
    </row>
    <row r="12" spans="1:15" s="42" customFormat="1" ht="15" customHeight="1" x14ac:dyDescent="0.25">
      <c r="A12" s="40">
        <v>46042</v>
      </c>
      <c r="B12" s="40">
        <v>46042</v>
      </c>
      <c r="C12" s="41" t="s">
        <v>13</v>
      </c>
      <c r="D12" s="41">
        <v>44121701</v>
      </c>
      <c r="E12" s="41" t="s">
        <v>21</v>
      </c>
      <c r="F12" s="41" t="s">
        <v>22</v>
      </c>
      <c r="G12" s="52">
        <v>52.2</v>
      </c>
      <c r="H12" s="127">
        <f t="shared" ref="H12:H72" si="1">K12*G12</f>
        <v>4802.4000000000005</v>
      </c>
      <c r="I12" s="137">
        <v>178</v>
      </c>
      <c r="J12" s="41">
        <v>86</v>
      </c>
      <c r="K12" s="9">
        <v>92</v>
      </c>
    </row>
    <row r="13" spans="1:15" ht="15" customHeight="1" x14ac:dyDescent="0.25">
      <c r="A13" s="8">
        <v>44819</v>
      </c>
      <c r="B13" s="8">
        <v>44819</v>
      </c>
      <c r="C13" s="9" t="s">
        <v>13</v>
      </c>
      <c r="D13" s="9">
        <v>55121616</v>
      </c>
      <c r="E13" s="9" t="s">
        <v>23</v>
      </c>
      <c r="F13" s="9" t="s">
        <v>6</v>
      </c>
      <c r="G13" s="50">
        <v>7</v>
      </c>
      <c r="H13" s="46">
        <f t="shared" si="1"/>
        <v>0</v>
      </c>
      <c r="I13" s="136">
        <v>10</v>
      </c>
      <c r="J13" s="9">
        <v>10</v>
      </c>
      <c r="K13" s="9">
        <f t="shared" si="0"/>
        <v>0</v>
      </c>
    </row>
    <row r="14" spans="1:15" ht="15" customHeight="1" x14ac:dyDescent="0.25">
      <c r="A14" s="8">
        <v>44313</v>
      </c>
      <c r="B14" s="8">
        <v>44313</v>
      </c>
      <c r="C14" s="9" t="s">
        <v>13</v>
      </c>
      <c r="D14" s="9">
        <v>55121616</v>
      </c>
      <c r="E14" s="9" t="s">
        <v>24</v>
      </c>
      <c r="F14" s="9" t="s">
        <v>22</v>
      </c>
      <c r="G14" s="50">
        <v>78</v>
      </c>
      <c r="H14" s="46">
        <f t="shared" si="1"/>
        <v>0</v>
      </c>
      <c r="I14" s="136">
        <v>6</v>
      </c>
      <c r="J14" s="9">
        <v>6</v>
      </c>
      <c r="K14" s="9">
        <f t="shared" si="0"/>
        <v>0</v>
      </c>
    </row>
    <row r="15" spans="1:15" ht="15" customHeight="1" x14ac:dyDescent="0.25">
      <c r="A15" s="8">
        <v>44313</v>
      </c>
      <c r="B15" s="8">
        <v>44313</v>
      </c>
      <c r="C15" s="9" t="s">
        <v>13</v>
      </c>
      <c r="D15" s="9">
        <v>55121616</v>
      </c>
      <c r="E15" s="9" t="s">
        <v>25</v>
      </c>
      <c r="F15" s="9" t="s">
        <v>6</v>
      </c>
      <c r="G15" s="50">
        <v>40.200000000000003</v>
      </c>
      <c r="H15" s="46">
        <f t="shared" si="1"/>
        <v>120.60000000000001</v>
      </c>
      <c r="I15" s="136">
        <v>30</v>
      </c>
      <c r="J15" s="9">
        <v>27</v>
      </c>
      <c r="K15" s="9">
        <v>3</v>
      </c>
    </row>
    <row r="16" spans="1:15" ht="15" customHeight="1" x14ac:dyDescent="0.25">
      <c r="A16" s="8">
        <v>43532</v>
      </c>
      <c r="B16" s="8">
        <v>43532</v>
      </c>
      <c r="C16" s="9" t="s">
        <v>13</v>
      </c>
      <c r="D16" s="9">
        <v>55121616</v>
      </c>
      <c r="E16" s="9" t="s">
        <v>26</v>
      </c>
      <c r="F16" s="9" t="s">
        <v>22</v>
      </c>
      <c r="G16" s="50">
        <v>480</v>
      </c>
      <c r="H16" s="46">
        <f t="shared" si="1"/>
        <v>6720</v>
      </c>
      <c r="I16" s="136">
        <v>34</v>
      </c>
      <c r="J16" s="9">
        <v>20</v>
      </c>
      <c r="K16" s="9">
        <v>14</v>
      </c>
    </row>
    <row r="17" spans="1:11" ht="15" customHeight="1" x14ac:dyDescent="0.25">
      <c r="A17" s="8">
        <v>43532</v>
      </c>
      <c r="B17" s="8">
        <v>43532</v>
      </c>
      <c r="C17" s="9" t="s">
        <v>13</v>
      </c>
      <c r="D17" s="9">
        <v>4412701</v>
      </c>
      <c r="E17" s="9" t="s">
        <v>27</v>
      </c>
      <c r="F17" s="9" t="s">
        <v>6</v>
      </c>
      <c r="G17" s="50">
        <v>15</v>
      </c>
      <c r="H17" s="46">
        <f t="shared" si="1"/>
        <v>0</v>
      </c>
      <c r="I17" s="136">
        <v>10</v>
      </c>
      <c r="J17" s="9">
        <v>10</v>
      </c>
      <c r="K17" s="9">
        <f t="shared" si="0"/>
        <v>0</v>
      </c>
    </row>
    <row r="18" spans="1:11" ht="15" customHeight="1" x14ac:dyDescent="0.25">
      <c r="A18" s="8">
        <v>43817</v>
      </c>
      <c r="B18" s="8">
        <v>43817</v>
      </c>
      <c r="C18" s="9" t="s">
        <v>13</v>
      </c>
      <c r="D18" s="9">
        <v>44121701</v>
      </c>
      <c r="E18" s="9" t="s">
        <v>28</v>
      </c>
      <c r="F18" s="9" t="s">
        <v>22</v>
      </c>
      <c r="G18" s="50">
        <v>180</v>
      </c>
      <c r="H18" s="46">
        <f t="shared" si="1"/>
        <v>0</v>
      </c>
      <c r="I18" s="136">
        <v>40</v>
      </c>
      <c r="J18" s="9">
        <v>40</v>
      </c>
      <c r="K18" s="9">
        <v>0</v>
      </c>
    </row>
    <row r="19" spans="1:11" ht="15" customHeight="1" x14ac:dyDescent="0.25">
      <c r="A19" s="8">
        <v>43817</v>
      </c>
      <c r="B19" s="8">
        <v>43817</v>
      </c>
      <c r="C19" s="9" t="s">
        <v>13</v>
      </c>
      <c r="D19" s="9">
        <v>44121701</v>
      </c>
      <c r="E19" s="9" t="s">
        <v>29</v>
      </c>
      <c r="F19" s="9" t="s">
        <v>6</v>
      </c>
      <c r="G19" s="50">
        <v>15</v>
      </c>
      <c r="H19" s="46">
        <f t="shared" si="1"/>
        <v>0</v>
      </c>
      <c r="I19" s="136">
        <v>30</v>
      </c>
      <c r="J19" s="9">
        <v>30</v>
      </c>
      <c r="K19" s="9">
        <v>0</v>
      </c>
    </row>
    <row r="20" spans="1:11" ht="15" customHeight="1" x14ac:dyDescent="0.25">
      <c r="A20" s="8">
        <v>43152</v>
      </c>
      <c r="B20" s="8">
        <v>43152</v>
      </c>
      <c r="C20" s="9" t="s">
        <v>13</v>
      </c>
      <c r="D20" s="9">
        <v>44121701</v>
      </c>
      <c r="E20" s="9" t="s">
        <v>30</v>
      </c>
      <c r="F20" s="9" t="s">
        <v>22</v>
      </c>
      <c r="G20" s="50">
        <v>180</v>
      </c>
      <c r="H20" s="46">
        <f t="shared" si="1"/>
        <v>1620</v>
      </c>
      <c r="I20" s="136">
        <v>30</v>
      </c>
      <c r="J20" s="9">
        <v>21</v>
      </c>
      <c r="K20" s="9">
        <v>9</v>
      </c>
    </row>
    <row r="21" spans="1:11" ht="15" customHeight="1" x14ac:dyDescent="0.25">
      <c r="A21" s="8">
        <v>43152</v>
      </c>
      <c r="B21" s="8">
        <v>43152</v>
      </c>
      <c r="C21" s="9" t="s">
        <v>13</v>
      </c>
      <c r="D21" s="9">
        <v>44121701</v>
      </c>
      <c r="E21" s="9" t="s">
        <v>31</v>
      </c>
      <c r="F21" s="9" t="s">
        <v>22</v>
      </c>
      <c r="G21" s="50">
        <v>15</v>
      </c>
      <c r="H21" s="46">
        <f t="shared" si="1"/>
        <v>0</v>
      </c>
      <c r="I21" s="136">
        <v>10</v>
      </c>
      <c r="J21" s="9">
        <v>10</v>
      </c>
      <c r="K21" s="9">
        <f t="shared" si="0"/>
        <v>0</v>
      </c>
    </row>
    <row r="22" spans="1:11" ht="15" customHeight="1" x14ac:dyDescent="0.25">
      <c r="A22" s="8">
        <v>43152</v>
      </c>
      <c r="B22" s="8">
        <v>43152</v>
      </c>
      <c r="C22" s="9" t="s">
        <v>13</v>
      </c>
      <c r="D22" s="9">
        <v>44121701</v>
      </c>
      <c r="E22" s="9" t="s">
        <v>32</v>
      </c>
      <c r="F22" s="9" t="s">
        <v>6</v>
      </c>
      <c r="G22" s="50">
        <v>11</v>
      </c>
      <c r="H22" s="46">
        <f t="shared" si="1"/>
        <v>66</v>
      </c>
      <c r="I22" s="136">
        <v>57</v>
      </c>
      <c r="J22" s="9">
        <v>51</v>
      </c>
      <c r="K22" s="9">
        <v>6</v>
      </c>
    </row>
    <row r="23" spans="1:11" ht="15" customHeight="1" x14ac:dyDescent="0.25">
      <c r="A23" s="8">
        <v>43241</v>
      </c>
      <c r="B23" s="8">
        <v>43241</v>
      </c>
      <c r="C23" s="9" t="s">
        <v>13</v>
      </c>
      <c r="D23" s="9">
        <v>44121701</v>
      </c>
      <c r="E23" s="9" t="s">
        <v>33</v>
      </c>
      <c r="F23" s="9" t="s">
        <v>22</v>
      </c>
      <c r="G23" s="50">
        <v>132</v>
      </c>
      <c r="H23" s="46">
        <f t="shared" si="1"/>
        <v>1584</v>
      </c>
      <c r="I23" s="136">
        <v>23</v>
      </c>
      <c r="J23" s="9">
        <v>11</v>
      </c>
      <c r="K23" s="9">
        <v>12</v>
      </c>
    </row>
    <row r="24" spans="1:11" ht="15" customHeight="1" x14ac:dyDescent="0.25">
      <c r="A24" s="8">
        <v>43241</v>
      </c>
      <c r="B24" s="8">
        <v>43241</v>
      </c>
      <c r="C24" s="9" t="s">
        <v>13</v>
      </c>
      <c r="D24" s="9">
        <v>44121701</v>
      </c>
      <c r="E24" s="9" t="s">
        <v>34</v>
      </c>
      <c r="F24" s="9" t="s">
        <v>6</v>
      </c>
      <c r="G24" s="50">
        <v>50.84</v>
      </c>
      <c r="H24" s="46">
        <f t="shared" si="1"/>
        <v>0</v>
      </c>
      <c r="I24" s="136">
        <v>23</v>
      </c>
      <c r="J24" s="9">
        <v>23</v>
      </c>
      <c r="K24" s="9">
        <f t="shared" si="0"/>
        <v>0</v>
      </c>
    </row>
    <row r="25" spans="1:11" ht="15" customHeight="1" x14ac:dyDescent="0.25">
      <c r="A25" s="8">
        <v>42533</v>
      </c>
      <c r="B25" s="8">
        <v>42533</v>
      </c>
      <c r="C25" s="9" t="s">
        <v>13</v>
      </c>
      <c r="D25" s="9">
        <v>4412202</v>
      </c>
      <c r="E25" s="9" t="s">
        <v>35</v>
      </c>
      <c r="F25" s="9" t="s">
        <v>6</v>
      </c>
      <c r="G25" s="50">
        <v>8.57</v>
      </c>
      <c r="H25" s="46">
        <f t="shared" si="1"/>
        <v>179.97</v>
      </c>
      <c r="I25" s="136">
        <v>22</v>
      </c>
      <c r="J25" s="9">
        <v>1</v>
      </c>
      <c r="K25" s="9">
        <f t="shared" si="0"/>
        <v>21</v>
      </c>
    </row>
    <row r="26" spans="1:11" ht="15" customHeight="1" x14ac:dyDescent="0.25">
      <c r="A26" s="8">
        <v>44820</v>
      </c>
      <c r="B26" s="8">
        <v>44820</v>
      </c>
      <c r="C26" s="9" t="s">
        <v>13</v>
      </c>
      <c r="D26" s="9">
        <v>44122022</v>
      </c>
      <c r="E26" s="9" t="s">
        <v>36</v>
      </c>
      <c r="F26" s="9" t="s">
        <v>6</v>
      </c>
      <c r="G26" s="50">
        <v>5</v>
      </c>
      <c r="H26" s="46">
        <f t="shared" si="1"/>
        <v>160</v>
      </c>
      <c r="I26" s="136">
        <v>36</v>
      </c>
      <c r="J26" s="9">
        <v>4</v>
      </c>
      <c r="K26" s="9">
        <v>32</v>
      </c>
    </row>
    <row r="27" spans="1:11" ht="15" customHeight="1" x14ac:dyDescent="0.25">
      <c r="A27" s="8">
        <v>44819</v>
      </c>
      <c r="B27" s="8">
        <v>44819</v>
      </c>
      <c r="C27" s="9" t="s">
        <v>13</v>
      </c>
      <c r="D27" s="9">
        <v>60121534</v>
      </c>
      <c r="E27" s="9" t="s">
        <v>37</v>
      </c>
      <c r="F27" s="9" t="s">
        <v>6</v>
      </c>
      <c r="G27" s="50">
        <v>45</v>
      </c>
      <c r="H27" s="46">
        <f t="shared" si="1"/>
        <v>0</v>
      </c>
      <c r="I27" s="136">
        <v>2</v>
      </c>
      <c r="J27" s="9">
        <v>2</v>
      </c>
      <c r="K27" s="9">
        <f t="shared" si="0"/>
        <v>0</v>
      </c>
    </row>
    <row r="28" spans="1:11" ht="15" customHeight="1" x14ac:dyDescent="0.25">
      <c r="A28" s="8">
        <v>43035</v>
      </c>
      <c r="B28" s="8">
        <v>43035</v>
      </c>
      <c r="C28" s="9" t="s">
        <v>13</v>
      </c>
      <c r="D28" s="9">
        <v>44101801</v>
      </c>
      <c r="E28" s="9" t="s">
        <v>38</v>
      </c>
      <c r="F28" s="9" t="s">
        <v>6</v>
      </c>
      <c r="G28" s="50">
        <v>3300</v>
      </c>
      <c r="H28" s="46">
        <f t="shared" si="1"/>
        <v>0</v>
      </c>
      <c r="I28" s="136">
        <v>0</v>
      </c>
      <c r="J28" s="9">
        <v>0</v>
      </c>
      <c r="K28" s="9">
        <f t="shared" si="0"/>
        <v>0</v>
      </c>
    </row>
    <row r="29" spans="1:11" ht="15" customHeight="1" x14ac:dyDescent="0.25">
      <c r="A29" s="44">
        <v>45917</v>
      </c>
      <c r="B29" s="44">
        <v>45917</v>
      </c>
      <c r="C29" s="45" t="s">
        <v>13</v>
      </c>
      <c r="D29" s="45">
        <v>44122003</v>
      </c>
      <c r="E29" s="45" t="s">
        <v>39</v>
      </c>
      <c r="F29" s="45" t="s">
        <v>6</v>
      </c>
      <c r="G29" s="51">
        <v>92.63</v>
      </c>
      <c r="H29" s="46">
        <f t="shared" si="1"/>
        <v>12227.16</v>
      </c>
      <c r="I29" s="138">
        <v>154</v>
      </c>
      <c r="J29" s="45">
        <v>22</v>
      </c>
      <c r="K29" s="9">
        <v>132</v>
      </c>
    </row>
    <row r="30" spans="1:11" ht="15" customHeight="1" x14ac:dyDescent="0.25">
      <c r="A30" s="40">
        <v>45785</v>
      </c>
      <c r="B30" s="40">
        <v>45785</v>
      </c>
      <c r="C30" s="41" t="s">
        <v>13</v>
      </c>
      <c r="D30" s="41">
        <v>44122003</v>
      </c>
      <c r="E30" s="41" t="s">
        <v>40</v>
      </c>
      <c r="F30" s="41" t="s">
        <v>6</v>
      </c>
      <c r="G30" s="52">
        <v>127.44</v>
      </c>
      <c r="H30" s="46">
        <f t="shared" si="1"/>
        <v>19498.32</v>
      </c>
      <c r="I30" s="137">
        <v>153</v>
      </c>
      <c r="J30" s="41">
        <v>0</v>
      </c>
      <c r="K30" s="9">
        <v>153</v>
      </c>
    </row>
    <row r="31" spans="1:11" ht="15" customHeight="1" x14ac:dyDescent="0.25">
      <c r="A31" s="40">
        <v>45944</v>
      </c>
      <c r="B31" s="40">
        <v>45785</v>
      </c>
      <c r="C31" s="41" t="s">
        <v>13</v>
      </c>
      <c r="D31" s="41">
        <v>44122003</v>
      </c>
      <c r="E31" s="41" t="s">
        <v>41</v>
      </c>
      <c r="F31" s="41" t="s">
        <v>6</v>
      </c>
      <c r="G31" s="52">
        <v>182</v>
      </c>
      <c r="H31" s="46">
        <f t="shared" si="1"/>
        <v>26208</v>
      </c>
      <c r="I31" s="137">
        <v>144</v>
      </c>
      <c r="J31" s="41">
        <v>38</v>
      </c>
      <c r="K31" s="9">
        <v>144</v>
      </c>
    </row>
    <row r="32" spans="1:11" ht="15" customHeight="1" x14ac:dyDescent="0.25">
      <c r="A32" s="40">
        <v>45944</v>
      </c>
      <c r="B32" s="40">
        <v>45944</v>
      </c>
      <c r="C32" s="41" t="s">
        <v>13</v>
      </c>
      <c r="D32" s="41">
        <v>44122003</v>
      </c>
      <c r="E32" s="41" t="s">
        <v>42</v>
      </c>
      <c r="F32" s="41" t="s">
        <v>6</v>
      </c>
      <c r="G32" s="52">
        <v>200.99</v>
      </c>
      <c r="H32" s="46">
        <f t="shared" si="1"/>
        <v>10853.460000000001</v>
      </c>
      <c r="I32" s="137">
        <v>54</v>
      </c>
      <c r="J32" s="41">
        <v>0</v>
      </c>
      <c r="K32" s="9">
        <v>54</v>
      </c>
    </row>
    <row r="33" spans="1:13" ht="15" customHeight="1" x14ac:dyDescent="0.25">
      <c r="A33" s="8">
        <v>44988</v>
      </c>
      <c r="B33" s="8">
        <v>44988</v>
      </c>
      <c r="C33" s="9" t="s">
        <v>13</v>
      </c>
      <c r="D33" s="9">
        <v>44110000</v>
      </c>
      <c r="E33" s="9" t="s">
        <v>43</v>
      </c>
      <c r="F33" s="9" t="s">
        <v>6</v>
      </c>
      <c r="G33" s="50">
        <v>500</v>
      </c>
      <c r="H33" s="46">
        <f t="shared" si="1"/>
        <v>0</v>
      </c>
      <c r="I33" s="136">
        <v>6</v>
      </c>
      <c r="J33" s="9">
        <v>6</v>
      </c>
      <c r="K33" s="9">
        <v>0</v>
      </c>
    </row>
    <row r="34" spans="1:13" ht="15" customHeight="1" x14ac:dyDescent="0.25">
      <c r="A34" s="40">
        <v>45671</v>
      </c>
      <c r="B34" s="40">
        <v>45671</v>
      </c>
      <c r="C34" s="41" t="s">
        <v>13</v>
      </c>
      <c r="D34" s="41">
        <v>44111515</v>
      </c>
      <c r="E34" s="41" t="s">
        <v>44</v>
      </c>
      <c r="F34" s="41" t="s">
        <v>15</v>
      </c>
      <c r="G34" s="52">
        <v>224.2</v>
      </c>
      <c r="H34" s="46">
        <f t="shared" si="1"/>
        <v>0</v>
      </c>
      <c r="I34" s="137">
        <v>50</v>
      </c>
      <c r="J34" s="41">
        <v>50</v>
      </c>
      <c r="K34" s="9">
        <f t="shared" si="0"/>
        <v>0</v>
      </c>
    </row>
    <row r="35" spans="1:13" ht="15" customHeight="1" x14ac:dyDescent="0.25">
      <c r="A35" s="40">
        <v>46042</v>
      </c>
      <c r="B35" s="40">
        <v>46042</v>
      </c>
      <c r="C35" s="41" t="s">
        <v>13</v>
      </c>
      <c r="D35" s="41">
        <v>24112406</v>
      </c>
      <c r="E35" s="41" t="s">
        <v>45</v>
      </c>
      <c r="F35" s="41" t="s">
        <v>15</v>
      </c>
      <c r="G35" s="52">
        <v>110</v>
      </c>
      <c r="H35" s="46">
        <f t="shared" si="1"/>
        <v>8250</v>
      </c>
      <c r="I35" s="137">
        <v>200</v>
      </c>
      <c r="J35" s="41">
        <v>125</v>
      </c>
      <c r="K35" s="9">
        <v>75</v>
      </c>
    </row>
    <row r="36" spans="1:13" ht="15" customHeight="1" x14ac:dyDescent="0.25">
      <c r="A36" s="8">
        <v>45915</v>
      </c>
      <c r="B36" s="8">
        <v>45915</v>
      </c>
      <c r="C36" s="9" t="s">
        <v>13</v>
      </c>
      <c r="D36" s="9">
        <v>43201810</v>
      </c>
      <c r="E36" s="9" t="s">
        <v>46</v>
      </c>
      <c r="F36" s="9" t="s">
        <v>6</v>
      </c>
      <c r="G36" s="50">
        <v>64.900000000000006</v>
      </c>
      <c r="H36" s="46">
        <f t="shared" si="1"/>
        <v>324.5</v>
      </c>
      <c r="I36" s="136">
        <v>36</v>
      </c>
      <c r="J36" s="9">
        <v>31</v>
      </c>
      <c r="K36" s="9">
        <v>5</v>
      </c>
    </row>
    <row r="37" spans="1:13" ht="15" customHeight="1" x14ac:dyDescent="0.25">
      <c r="A37" s="8">
        <v>43816</v>
      </c>
      <c r="B37" s="8">
        <v>44182</v>
      </c>
      <c r="C37" s="9" t="s">
        <v>13</v>
      </c>
      <c r="D37" s="9">
        <v>44121622</v>
      </c>
      <c r="E37" s="9" t="s">
        <v>47</v>
      </c>
      <c r="F37" s="9" t="s">
        <v>6</v>
      </c>
      <c r="G37" s="50">
        <v>47</v>
      </c>
      <c r="H37" s="46">
        <f t="shared" si="1"/>
        <v>470</v>
      </c>
      <c r="I37" s="136">
        <v>33</v>
      </c>
      <c r="J37" s="9">
        <v>23</v>
      </c>
      <c r="K37" s="9">
        <v>10</v>
      </c>
      <c r="M37" t="s">
        <v>12</v>
      </c>
    </row>
    <row r="38" spans="1:13" ht="15" customHeight="1" x14ac:dyDescent="0.25">
      <c r="A38" s="8">
        <v>45105</v>
      </c>
      <c r="B38" s="8">
        <v>45105</v>
      </c>
      <c r="C38" s="9" t="s">
        <v>13</v>
      </c>
      <c r="D38" s="9">
        <v>44120000</v>
      </c>
      <c r="E38" s="9" t="s">
        <v>48</v>
      </c>
      <c r="F38" s="9" t="s">
        <v>15</v>
      </c>
      <c r="G38" s="50">
        <v>148</v>
      </c>
      <c r="H38" s="46">
        <f t="shared" si="1"/>
        <v>0</v>
      </c>
      <c r="I38" s="136">
        <v>9</v>
      </c>
      <c r="J38" s="9">
        <v>9</v>
      </c>
      <c r="K38" s="9">
        <v>0</v>
      </c>
    </row>
    <row r="39" spans="1:13" s="42" customFormat="1" ht="15" customHeight="1" x14ac:dyDescent="0.25">
      <c r="A39" s="40">
        <v>46365</v>
      </c>
      <c r="B39" s="40">
        <v>46031</v>
      </c>
      <c r="C39" s="41" t="s">
        <v>13</v>
      </c>
      <c r="D39" s="41">
        <v>31201512</v>
      </c>
      <c r="E39" s="41" t="s">
        <v>49</v>
      </c>
      <c r="F39" s="41" t="s">
        <v>6</v>
      </c>
      <c r="G39" s="52">
        <v>26.88</v>
      </c>
      <c r="H39" s="127">
        <f t="shared" si="1"/>
        <v>3091.2</v>
      </c>
      <c r="I39" s="137">
        <v>214</v>
      </c>
      <c r="J39" s="41">
        <v>99</v>
      </c>
      <c r="K39" s="9">
        <v>115</v>
      </c>
    </row>
    <row r="40" spans="1:13" s="42" customFormat="1" ht="15" customHeight="1" x14ac:dyDescent="0.25">
      <c r="A40" s="40">
        <v>46365</v>
      </c>
      <c r="B40" s="40">
        <v>46365</v>
      </c>
      <c r="C40" s="41" t="s">
        <v>13</v>
      </c>
      <c r="D40" s="41">
        <v>31201512</v>
      </c>
      <c r="E40" s="41" t="s">
        <v>50</v>
      </c>
      <c r="F40" s="41" t="s">
        <v>6</v>
      </c>
      <c r="G40" s="52">
        <v>253</v>
      </c>
      <c r="H40" s="127">
        <f t="shared" si="1"/>
        <v>10626</v>
      </c>
      <c r="I40" s="137">
        <v>51</v>
      </c>
      <c r="J40" s="41">
        <v>9</v>
      </c>
      <c r="K40" s="9">
        <v>42</v>
      </c>
    </row>
    <row r="41" spans="1:13" s="42" customFormat="1" ht="15" customHeight="1" x14ac:dyDescent="0.25">
      <c r="A41" s="40">
        <v>46042</v>
      </c>
      <c r="B41" s="40">
        <v>46042</v>
      </c>
      <c r="C41" s="41" t="s">
        <v>13</v>
      </c>
      <c r="D41" s="41">
        <v>31201517</v>
      </c>
      <c r="E41" s="41" t="s">
        <v>51</v>
      </c>
      <c r="F41" s="41" t="s">
        <v>6</v>
      </c>
      <c r="G41" s="52">
        <v>41.8</v>
      </c>
      <c r="H41" s="127">
        <f t="shared" si="1"/>
        <v>4347.2</v>
      </c>
      <c r="I41" s="137">
        <v>152</v>
      </c>
      <c r="J41" s="41">
        <v>48</v>
      </c>
      <c r="K41" s="9">
        <v>104</v>
      </c>
    </row>
    <row r="42" spans="1:13" ht="15" customHeight="1" x14ac:dyDescent="0.25">
      <c r="A42" s="8">
        <v>45548</v>
      </c>
      <c r="B42" s="8">
        <v>45548</v>
      </c>
      <c r="C42" s="9" t="s">
        <v>13</v>
      </c>
      <c r="D42" s="9">
        <v>44103112</v>
      </c>
      <c r="E42" s="9" t="s">
        <v>52</v>
      </c>
      <c r="F42" s="9" t="s">
        <v>6</v>
      </c>
      <c r="G42" s="50">
        <v>590</v>
      </c>
      <c r="H42" s="46">
        <f t="shared" si="1"/>
        <v>590</v>
      </c>
      <c r="I42" s="136">
        <v>2</v>
      </c>
      <c r="J42" s="9">
        <v>1</v>
      </c>
      <c r="K42" s="9">
        <f t="shared" si="0"/>
        <v>1</v>
      </c>
    </row>
    <row r="43" spans="1:13" ht="15" customHeight="1" x14ac:dyDescent="0.25">
      <c r="A43" s="8">
        <v>44627</v>
      </c>
      <c r="B43" s="8">
        <v>44627</v>
      </c>
      <c r="C43" s="9" t="s">
        <v>13</v>
      </c>
      <c r="D43" s="9">
        <v>44103112</v>
      </c>
      <c r="E43" s="9" t="s">
        <v>53</v>
      </c>
      <c r="F43" s="9" t="s">
        <v>6</v>
      </c>
      <c r="G43" s="50">
        <v>1450</v>
      </c>
      <c r="H43" s="46">
        <f t="shared" si="1"/>
        <v>2900</v>
      </c>
      <c r="I43" s="136">
        <v>2</v>
      </c>
      <c r="J43" s="9">
        <v>0</v>
      </c>
      <c r="K43" s="9">
        <f t="shared" si="0"/>
        <v>2</v>
      </c>
    </row>
    <row r="44" spans="1:13" ht="15" customHeight="1" x14ac:dyDescent="0.25">
      <c r="A44" s="8">
        <v>44826</v>
      </c>
      <c r="B44" s="8">
        <v>44826</v>
      </c>
      <c r="C44" s="9" t="s">
        <v>13</v>
      </c>
      <c r="D44" s="9">
        <v>44103112</v>
      </c>
      <c r="E44" s="9" t="s">
        <v>54</v>
      </c>
      <c r="F44" s="9" t="s">
        <v>55</v>
      </c>
      <c r="G44" s="50">
        <v>60</v>
      </c>
      <c r="H44" s="46">
        <f t="shared" si="1"/>
        <v>1320</v>
      </c>
      <c r="I44" s="136">
        <v>22</v>
      </c>
      <c r="J44" s="9">
        <v>0</v>
      </c>
      <c r="K44" s="9">
        <f t="shared" si="0"/>
        <v>22</v>
      </c>
    </row>
    <row r="45" spans="1:13" ht="15" customHeight="1" x14ac:dyDescent="0.25">
      <c r="A45" s="8">
        <v>45002</v>
      </c>
      <c r="B45" s="8">
        <v>45002</v>
      </c>
      <c r="C45" s="9" t="s">
        <v>13</v>
      </c>
      <c r="D45" s="9">
        <v>31201512</v>
      </c>
      <c r="E45" s="9" t="s">
        <v>54</v>
      </c>
      <c r="F45" s="9" t="s">
        <v>6</v>
      </c>
      <c r="G45" s="50">
        <v>0.6</v>
      </c>
      <c r="H45" s="46">
        <v>15.6</v>
      </c>
      <c r="I45" s="136">
        <v>26</v>
      </c>
      <c r="J45" s="9">
        <v>6</v>
      </c>
      <c r="K45" s="9">
        <v>20</v>
      </c>
    </row>
    <row r="46" spans="1:13" ht="15" customHeight="1" x14ac:dyDescent="0.25">
      <c r="A46" s="8">
        <v>45003</v>
      </c>
      <c r="B46" s="8">
        <v>45003</v>
      </c>
      <c r="C46" s="9" t="s">
        <v>13</v>
      </c>
      <c r="D46" s="9">
        <v>31201512</v>
      </c>
      <c r="E46" s="9" t="s">
        <v>56</v>
      </c>
      <c r="F46" s="9" t="s">
        <v>6</v>
      </c>
      <c r="G46" s="50">
        <v>0.6</v>
      </c>
      <c r="H46" s="46">
        <f t="shared" si="1"/>
        <v>8.4</v>
      </c>
      <c r="I46" s="136">
        <v>59</v>
      </c>
      <c r="J46" s="9">
        <v>45</v>
      </c>
      <c r="K46" s="9">
        <v>14</v>
      </c>
    </row>
    <row r="47" spans="1:13" ht="15" customHeight="1" x14ac:dyDescent="0.25">
      <c r="A47" s="8">
        <v>45944</v>
      </c>
      <c r="B47" s="8">
        <v>45944</v>
      </c>
      <c r="C47" s="9" t="s">
        <v>13</v>
      </c>
      <c r="D47" s="9">
        <v>44111611</v>
      </c>
      <c r="E47" s="9" t="s">
        <v>57</v>
      </c>
      <c r="F47" s="9" t="s">
        <v>22</v>
      </c>
      <c r="G47" s="50">
        <v>11.99</v>
      </c>
      <c r="H47" s="46">
        <f t="shared" si="1"/>
        <v>0</v>
      </c>
      <c r="I47" s="136">
        <v>42</v>
      </c>
      <c r="J47" s="9">
        <v>42</v>
      </c>
      <c r="K47" s="9">
        <v>0</v>
      </c>
    </row>
    <row r="48" spans="1:13" ht="15" customHeight="1" x14ac:dyDescent="0.25">
      <c r="A48" s="8">
        <v>45944</v>
      </c>
      <c r="B48" s="8">
        <v>45944</v>
      </c>
      <c r="C48" s="9" t="s">
        <v>13</v>
      </c>
      <c r="D48" s="9">
        <v>44111611</v>
      </c>
      <c r="E48" s="9" t="s">
        <v>58</v>
      </c>
      <c r="F48" s="9" t="s">
        <v>22</v>
      </c>
      <c r="G48" s="50">
        <v>12.9</v>
      </c>
      <c r="H48" s="46">
        <f t="shared" si="1"/>
        <v>38.700000000000003</v>
      </c>
      <c r="I48" s="136">
        <v>86</v>
      </c>
      <c r="J48" s="9">
        <v>83</v>
      </c>
      <c r="K48" s="9">
        <v>3</v>
      </c>
    </row>
    <row r="49" spans="1:11" ht="15" customHeight="1" x14ac:dyDescent="0.25">
      <c r="A49" s="8">
        <v>45944</v>
      </c>
      <c r="B49" s="8">
        <v>45944</v>
      </c>
      <c r="C49" s="41" t="s">
        <v>13</v>
      </c>
      <c r="D49" s="41">
        <v>44111611</v>
      </c>
      <c r="E49" s="41" t="s">
        <v>59</v>
      </c>
      <c r="F49" s="41" t="s">
        <v>22</v>
      </c>
      <c r="G49" s="52">
        <v>18.489999999999998</v>
      </c>
      <c r="H49" s="46">
        <f t="shared" si="1"/>
        <v>517.71999999999991</v>
      </c>
      <c r="I49" s="137">
        <v>76</v>
      </c>
      <c r="J49" s="41">
        <v>48</v>
      </c>
      <c r="K49" s="9">
        <v>28</v>
      </c>
    </row>
    <row r="50" spans="1:11" s="42" customFormat="1" ht="15" customHeight="1" x14ac:dyDescent="0.25">
      <c r="A50" s="40">
        <v>46042</v>
      </c>
      <c r="B50" s="40">
        <v>46042</v>
      </c>
      <c r="C50" s="41" t="s">
        <v>13</v>
      </c>
      <c r="D50" s="41">
        <v>44111611</v>
      </c>
      <c r="E50" s="41" t="s">
        <v>60</v>
      </c>
      <c r="F50" s="41" t="s">
        <v>22</v>
      </c>
      <c r="G50" s="52">
        <v>36.590000000000003</v>
      </c>
      <c r="H50" s="127">
        <f t="shared" si="1"/>
        <v>365.90000000000003</v>
      </c>
      <c r="I50" s="137">
        <v>64</v>
      </c>
      <c r="J50" s="41">
        <v>54</v>
      </c>
      <c r="K50" s="9">
        <v>10</v>
      </c>
    </row>
    <row r="51" spans="1:11" ht="15" customHeight="1" x14ac:dyDescent="0.25">
      <c r="A51" s="8">
        <v>45002</v>
      </c>
      <c r="B51" s="8">
        <v>45002</v>
      </c>
      <c r="C51" s="9" t="s">
        <v>13</v>
      </c>
      <c r="D51" s="9">
        <v>44111611</v>
      </c>
      <c r="E51" s="9" t="s">
        <v>61</v>
      </c>
      <c r="F51" s="9" t="s">
        <v>22</v>
      </c>
      <c r="G51" s="50">
        <v>82.36</v>
      </c>
      <c r="H51" s="46">
        <f t="shared" si="1"/>
        <v>0</v>
      </c>
      <c r="I51" s="136">
        <v>36</v>
      </c>
      <c r="J51" s="9">
        <v>36</v>
      </c>
      <c r="K51" s="9">
        <f t="shared" si="0"/>
        <v>0</v>
      </c>
    </row>
    <row r="52" spans="1:11" s="42" customFormat="1" ht="15" customHeight="1" x14ac:dyDescent="0.25">
      <c r="A52" s="40">
        <v>46042</v>
      </c>
      <c r="B52" s="40">
        <v>46042</v>
      </c>
      <c r="C52" s="41" t="s">
        <v>13</v>
      </c>
      <c r="D52" s="41">
        <v>44111611</v>
      </c>
      <c r="E52" s="41" t="s">
        <v>62</v>
      </c>
      <c r="F52" s="41" t="s">
        <v>22</v>
      </c>
      <c r="G52" s="52">
        <v>59.14</v>
      </c>
      <c r="H52" s="127">
        <f t="shared" si="1"/>
        <v>2838.7200000000003</v>
      </c>
      <c r="I52" s="137">
        <v>100</v>
      </c>
      <c r="J52" s="41">
        <v>52</v>
      </c>
      <c r="K52" s="9">
        <v>48</v>
      </c>
    </row>
    <row r="53" spans="1:11" ht="15" customHeight="1" x14ac:dyDescent="0.25">
      <c r="A53" s="8">
        <v>45548</v>
      </c>
      <c r="B53" s="8">
        <v>45548</v>
      </c>
      <c r="C53" s="9" t="s">
        <v>13</v>
      </c>
      <c r="D53" s="9">
        <v>44122022</v>
      </c>
      <c r="E53" s="41" t="s">
        <v>63</v>
      </c>
      <c r="F53" s="9" t="s">
        <v>22</v>
      </c>
      <c r="G53" s="50">
        <v>35.4</v>
      </c>
      <c r="H53" s="46">
        <f t="shared" si="1"/>
        <v>0</v>
      </c>
      <c r="I53" s="136">
        <v>12</v>
      </c>
      <c r="J53" s="9">
        <v>12</v>
      </c>
      <c r="K53" s="9">
        <f t="shared" si="0"/>
        <v>0</v>
      </c>
    </row>
    <row r="54" spans="1:11" s="42" customFormat="1" ht="15" customHeight="1" x14ac:dyDescent="0.25">
      <c r="A54" s="40">
        <v>46042</v>
      </c>
      <c r="B54" s="40">
        <v>46042</v>
      </c>
      <c r="C54" s="41" t="s">
        <v>13</v>
      </c>
      <c r="D54" s="41">
        <v>44122104</v>
      </c>
      <c r="E54" s="41" t="s">
        <v>64</v>
      </c>
      <c r="F54" s="41" t="s">
        <v>65</v>
      </c>
      <c r="G54" s="52">
        <v>12.99</v>
      </c>
      <c r="H54" s="127">
        <f t="shared" si="1"/>
        <v>857.34</v>
      </c>
      <c r="I54" s="137">
        <v>99</v>
      </c>
      <c r="J54" s="41">
        <v>33</v>
      </c>
      <c r="K54" s="9">
        <v>66</v>
      </c>
    </row>
    <row r="55" spans="1:11" s="42" customFormat="1" ht="15" customHeight="1" x14ac:dyDescent="0.25">
      <c r="A55" s="40">
        <v>46042</v>
      </c>
      <c r="B55" s="40">
        <v>46042</v>
      </c>
      <c r="C55" s="41" t="s">
        <v>13</v>
      </c>
      <c r="D55" s="41">
        <v>44122104</v>
      </c>
      <c r="E55" s="41" t="s">
        <v>66</v>
      </c>
      <c r="F55" s="41" t="s">
        <v>65</v>
      </c>
      <c r="G55" s="52">
        <v>28.99</v>
      </c>
      <c r="H55" s="127">
        <f t="shared" si="1"/>
        <v>666.77</v>
      </c>
      <c r="I55" s="137">
        <v>70</v>
      </c>
      <c r="J55" s="41">
        <v>47</v>
      </c>
      <c r="K55" s="9">
        <v>23</v>
      </c>
    </row>
    <row r="56" spans="1:11" ht="15" customHeight="1" x14ac:dyDescent="0.25">
      <c r="A56" s="8">
        <v>44819</v>
      </c>
      <c r="B56" s="8">
        <v>44819</v>
      </c>
      <c r="C56" s="9" t="s">
        <v>13</v>
      </c>
      <c r="D56" s="9">
        <v>44121716</v>
      </c>
      <c r="E56" s="9" t="s">
        <v>67</v>
      </c>
      <c r="F56" s="9" t="s">
        <v>68</v>
      </c>
      <c r="G56" s="50">
        <v>320</v>
      </c>
      <c r="H56" s="46">
        <f t="shared" si="1"/>
        <v>5120</v>
      </c>
      <c r="I56" s="136">
        <v>16</v>
      </c>
      <c r="J56" s="9">
        <v>0</v>
      </c>
      <c r="K56" s="9">
        <v>16</v>
      </c>
    </row>
    <row r="57" spans="1:11" ht="15" customHeight="1" x14ac:dyDescent="0.25">
      <c r="A57" s="8">
        <v>44819</v>
      </c>
      <c r="B57" s="8">
        <v>44819</v>
      </c>
      <c r="C57" s="9" t="s">
        <v>13</v>
      </c>
      <c r="D57" s="9">
        <v>44121716</v>
      </c>
      <c r="E57" s="9" t="s">
        <v>69</v>
      </c>
      <c r="F57" s="9" t="s">
        <v>6</v>
      </c>
      <c r="G57" s="50">
        <v>26.66</v>
      </c>
      <c r="H57" s="46">
        <f t="shared" si="1"/>
        <v>0</v>
      </c>
      <c r="I57" s="136">
        <v>22</v>
      </c>
      <c r="J57" s="9">
        <v>22</v>
      </c>
      <c r="K57" s="9">
        <f t="shared" si="0"/>
        <v>0</v>
      </c>
    </row>
    <row r="58" spans="1:11" ht="15" customHeight="1" x14ac:dyDescent="0.25">
      <c r="A58" s="8">
        <v>43819</v>
      </c>
      <c r="B58" s="8">
        <v>43819</v>
      </c>
      <c r="C58" s="9" t="s">
        <v>13</v>
      </c>
      <c r="D58" s="9">
        <v>44121716</v>
      </c>
      <c r="E58" s="9" t="s">
        <v>70</v>
      </c>
      <c r="F58" s="9" t="s">
        <v>68</v>
      </c>
      <c r="G58" s="50">
        <v>398</v>
      </c>
      <c r="H58" s="46">
        <f t="shared" si="1"/>
        <v>1592</v>
      </c>
      <c r="I58" s="136">
        <v>7</v>
      </c>
      <c r="J58" s="9">
        <v>3</v>
      </c>
      <c r="K58" s="9">
        <v>4</v>
      </c>
    </row>
    <row r="59" spans="1:11" ht="15" customHeight="1" x14ac:dyDescent="0.25">
      <c r="A59" s="8">
        <v>43819</v>
      </c>
      <c r="B59" s="8">
        <v>43819</v>
      </c>
      <c r="C59" s="9" t="s">
        <v>13</v>
      </c>
      <c r="D59" s="9">
        <v>44121716</v>
      </c>
      <c r="E59" s="9" t="s">
        <v>70</v>
      </c>
      <c r="F59" s="9" t="s">
        <v>6</v>
      </c>
      <c r="G59" s="50">
        <v>15.92</v>
      </c>
      <c r="H59" s="46">
        <f t="shared" si="1"/>
        <v>127.36</v>
      </c>
      <c r="I59" s="136">
        <v>8</v>
      </c>
      <c r="J59" s="9">
        <v>0</v>
      </c>
      <c r="K59" s="9">
        <f t="shared" si="0"/>
        <v>8</v>
      </c>
    </row>
    <row r="60" spans="1:11" ht="15" customHeight="1" x14ac:dyDescent="0.25">
      <c r="A60" s="8">
        <v>43819</v>
      </c>
      <c r="B60" s="8">
        <v>43819</v>
      </c>
      <c r="C60" s="9" t="s">
        <v>13</v>
      </c>
      <c r="D60" s="9">
        <v>31201602</v>
      </c>
      <c r="E60" s="9" t="s">
        <v>71</v>
      </c>
      <c r="F60" s="9" t="s">
        <v>6</v>
      </c>
      <c r="G60" s="50">
        <v>30</v>
      </c>
      <c r="H60" s="46">
        <f t="shared" si="1"/>
        <v>0</v>
      </c>
      <c r="I60" s="136">
        <v>15</v>
      </c>
      <c r="J60" s="9">
        <v>15</v>
      </c>
      <c r="K60" s="9">
        <f t="shared" si="0"/>
        <v>0</v>
      </c>
    </row>
    <row r="61" spans="1:11" ht="15" customHeight="1" x14ac:dyDescent="0.25">
      <c r="A61" s="8">
        <v>43530</v>
      </c>
      <c r="B61" s="8">
        <v>43530</v>
      </c>
      <c r="C61" s="9" t="s">
        <v>13</v>
      </c>
      <c r="D61" s="9">
        <v>44122011</v>
      </c>
      <c r="E61" s="9" t="s">
        <v>72</v>
      </c>
      <c r="F61" s="9" t="s">
        <v>15</v>
      </c>
      <c r="G61" s="50">
        <v>265</v>
      </c>
      <c r="H61" s="46">
        <f t="shared" si="1"/>
        <v>6360</v>
      </c>
      <c r="I61" s="136">
        <v>24</v>
      </c>
      <c r="J61" s="9">
        <v>0</v>
      </c>
      <c r="K61" s="9">
        <v>24</v>
      </c>
    </row>
    <row r="62" spans="1:11" ht="15" customHeight="1" x14ac:dyDescent="0.25">
      <c r="A62" s="8">
        <v>43425</v>
      </c>
      <c r="B62" s="8">
        <v>43425</v>
      </c>
      <c r="C62" s="9" t="s">
        <v>13</v>
      </c>
      <c r="D62" s="9">
        <v>44122011</v>
      </c>
      <c r="E62" s="9" t="s">
        <v>73</v>
      </c>
      <c r="F62" s="9" t="s">
        <v>22</v>
      </c>
      <c r="G62" s="50">
        <v>875</v>
      </c>
      <c r="H62" s="46">
        <f t="shared" si="1"/>
        <v>4375</v>
      </c>
      <c r="I62" s="136">
        <v>5</v>
      </c>
      <c r="J62" s="9">
        <v>0</v>
      </c>
      <c r="K62" s="9">
        <v>5</v>
      </c>
    </row>
    <row r="63" spans="1:11" ht="15" customHeight="1" x14ac:dyDescent="0.25">
      <c r="A63" s="8">
        <v>43425</v>
      </c>
      <c r="B63" s="8">
        <v>43425</v>
      </c>
      <c r="C63" s="9" t="s">
        <v>13</v>
      </c>
      <c r="D63" s="9">
        <v>44122011</v>
      </c>
      <c r="E63" s="9" t="s">
        <v>73</v>
      </c>
      <c r="F63" s="9" t="s">
        <v>6</v>
      </c>
      <c r="G63" s="50">
        <v>35</v>
      </c>
      <c r="H63" s="46">
        <f t="shared" si="1"/>
        <v>0</v>
      </c>
      <c r="I63" s="136">
        <v>13</v>
      </c>
      <c r="J63" s="9">
        <v>13</v>
      </c>
      <c r="K63" s="9">
        <f t="shared" si="0"/>
        <v>0</v>
      </c>
    </row>
    <row r="64" spans="1:11" ht="15" customHeight="1" x14ac:dyDescent="0.25">
      <c r="A64" s="8">
        <v>43089</v>
      </c>
      <c r="B64" s="8">
        <v>43089</v>
      </c>
      <c r="C64" s="9" t="s">
        <v>13</v>
      </c>
      <c r="D64" s="9">
        <v>44122011</v>
      </c>
      <c r="E64" s="9" t="s">
        <v>74</v>
      </c>
      <c r="F64" s="9" t="s">
        <v>22</v>
      </c>
      <c r="G64" s="50">
        <v>448.4</v>
      </c>
      <c r="H64" s="46">
        <f t="shared" si="1"/>
        <v>0</v>
      </c>
      <c r="I64" s="136">
        <v>3</v>
      </c>
      <c r="J64" s="9">
        <v>3</v>
      </c>
      <c r="K64" s="9">
        <f t="shared" si="0"/>
        <v>0</v>
      </c>
    </row>
    <row r="65" spans="1:11" ht="15" customHeight="1" x14ac:dyDescent="0.25">
      <c r="A65" s="8">
        <v>43532</v>
      </c>
      <c r="B65" s="8">
        <v>43532</v>
      </c>
      <c r="C65" s="9" t="s">
        <v>13</v>
      </c>
      <c r="D65" s="9">
        <v>44122011</v>
      </c>
      <c r="E65" s="9" t="s">
        <v>75</v>
      </c>
      <c r="F65" s="9" t="s">
        <v>22</v>
      </c>
      <c r="G65" s="50">
        <v>364.62</v>
      </c>
      <c r="H65" s="46">
        <f t="shared" si="1"/>
        <v>0</v>
      </c>
      <c r="I65" s="136">
        <v>8</v>
      </c>
      <c r="J65" s="9">
        <v>8</v>
      </c>
      <c r="K65" s="9">
        <v>0</v>
      </c>
    </row>
    <row r="66" spans="1:11" ht="15" customHeight="1" x14ac:dyDescent="0.25">
      <c r="A66" s="8">
        <v>43532</v>
      </c>
      <c r="B66" s="8">
        <v>43532</v>
      </c>
      <c r="C66" s="9" t="s">
        <v>13</v>
      </c>
      <c r="D66" s="9">
        <v>44122011</v>
      </c>
      <c r="E66" s="9" t="s">
        <v>76</v>
      </c>
      <c r="F66" s="9" t="s">
        <v>22</v>
      </c>
      <c r="G66" s="50">
        <v>364.62</v>
      </c>
      <c r="H66" s="46">
        <f t="shared" si="1"/>
        <v>0</v>
      </c>
      <c r="I66" s="136">
        <v>8</v>
      </c>
      <c r="J66" s="9">
        <v>8</v>
      </c>
      <c r="K66" s="9">
        <f t="shared" si="0"/>
        <v>0</v>
      </c>
    </row>
    <row r="67" spans="1:11" ht="15" customHeight="1" x14ac:dyDescent="0.25">
      <c r="A67" s="8">
        <v>45461</v>
      </c>
      <c r="B67" s="8">
        <v>45461</v>
      </c>
      <c r="C67" s="9" t="s">
        <v>13</v>
      </c>
      <c r="D67" s="9">
        <v>44122011</v>
      </c>
      <c r="E67" s="9" t="s">
        <v>77</v>
      </c>
      <c r="F67" s="9" t="s">
        <v>22</v>
      </c>
      <c r="G67" s="50">
        <v>240.72</v>
      </c>
      <c r="H67" s="46">
        <f t="shared" si="1"/>
        <v>0</v>
      </c>
      <c r="I67" s="136">
        <v>18</v>
      </c>
      <c r="J67" s="9">
        <v>18</v>
      </c>
      <c r="K67" s="9">
        <v>0</v>
      </c>
    </row>
    <row r="68" spans="1:11" ht="15" customHeight="1" x14ac:dyDescent="0.25">
      <c r="A68" s="8">
        <v>43892</v>
      </c>
      <c r="B68" s="8">
        <v>43892</v>
      </c>
      <c r="C68" s="9" t="s">
        <v>13</v>
      </c>
      <c r="D68" s="9">
        <v>44122011</v>
      </c>
      <c r="E68" s="9" t="s">
        <v>78</v>
      </c>
      <c r="F68" s="9" t="s">
        <v>22</v>
      </c>
      <c r="G68" s="50">
        <v>328.61</v>
      </c>
      <c r="H68" s="46">
        <f t="shared" si="1"/>
        <v>0</v>
      </c>
      <c r="I68" s="136">
        <v>5</v>
      </c>
      <c r="J68" s="9">
        <v>5</v>
      </c>
      <c r="K68" s="9">
        <f t="shared" si="0"/>
        <v>0</v>
      </c>
    </row>
    <row r="69" spans="1:11" ht="15" customHeight="1" x14ac:dyDescent="0.25">
      <c r="A69" s="8">
        <v>43892</v>
      </c>
      <c r="B69" s="8">
        <v>43892</v>
      </c>
      <c r="C69" s="9" t="s">
        <v>13</v>
      </c>
      <c r="D69" s="9">
        <v>44122011</v>
      </c>
      <c r="E69" s="9" t="s">
        <v>79</v>
      </c>
      <c r="F69" s="9" t="s">
        <v>22</v>
      </c>
      <c r="G69" s="50">
        <v>364.62</v>
      </c>
      <c r="H69" s="46">
        <f t="shared" si="1"/>
        <v>0</v>
      </c>
      <c r="I69" s="136">
        <v>12</v>
      </c>
      <c r="J69" s="9">
        <v>12</v>
      </c>
      <c r="K69" s="9">
        <f t="shared" si="0"/>
        <v>0</v>
      </c>
    </row>
    <row r="70" spans="1:11" ht="15" customHeight="1" x14ac:dyDescent="0.25">
      <c r="A70" s="8">
        <v>43152</v>
      </c>
      <c r="B70" s="8">
        <v>43152</v>
      </c>
      <c r="C70" s="9" t="s">
        <v>13</v>
      </c>
      <c r="D70" s="9">
        <v>44122011</v>
      </c>
      <c r="E70" s="9" t="s">
        <v>80</v>
      </c>
      <c r="F70" s="9" t="s">
        <v>6</v>
      </c>
      <c r="G70" s="50">
        <v>5</v>
      </c>
      <c r="H70" s="46">
        <f t="shared" si="1"/>
        <v>0</v>
      </c>
      <c r="I70" s="136">
        <v>10</v>
      </c>
      <c r="J70" s="9">
        <v>10</v>
      </c>
      <c r="K70" s="9">
        <f t="shared" si="0"/>
        <v>0</v>
      </c>
    </row>
    <row r="71" spans="1:11" ht="15" customHeight="1" x14ac:dyDescent="0.25">
      <c r="A71" s="8">
        <v>43525</v>
      </c>
      <c r="B71" s="8">
        <v>43525</v>
      </c>
      <c r="C71" s="9" t="s">
        <v>13</v>
      </c>
      <c r="D71" s="9">
        <v>44122011</v>
      </c>
      <c r="E71" s="9" t="s">
        <v>81</v>
      </c>
      <c r="F71" s="9" t="s">
        <v>6</v>
      </c>
      <c r="G71" s="50">
        <v>80</v>
      </c>
      <c r="H71" s="46">
        <f t="shared" si="1"/>
        <v>0</v>
      </c>
      <c r="I71" s="136">
        <v>127</v>
      </c>
      <c r="J71" s="9">
        <v>127</v>
      </c>
      <c r="K71" s="9">
        <f t="shared" ref="K71:K131" si="2">I71-J71</f>
        <v>0</v>
      </c>
    </row>
    <row r="72" spans="1:11" ht="15" customHeight="1" x14ac:dyDescent="0.25">
      <c r="A72" s="8">
        <v>44404</v>
      </c>
      <c r="B72" s="8">
        <v>44404</v>
      </c>
      <c r="C72" s="9" t="s">
        <v>13</v>
      </c>
      <c r="D72" s="9">
        <v>44122011</v>
      </c>
      <c r="E72" s="10" t="s">
        <v>82</v>
      </c>
      <c r="F72" s="9" t="s">
        <v>6</v>
      </c>
      <c r="G72" s="50">
        <v>89.33</v>
      </c>
      <c r="H72" s="46">
        <f t="shared" si="1"/>
        <v>0</v>
      </c>
      <c r="I72" s="136">
        <v>80</v>
      </c>
      <c r="J72" s="9">
        <v>80</v>
      </c>
      <c r="K72" s="9">
        <f t="shared" si="2"/>
        <v>0</v>
      </c>
    </row>
    <row r="73" spans="1:11" ht="15" customHeight="1" x14ac:dyDescent="0.25">
      <c r="A73" s="8">
        <v>43530</v>
      </c>
      <c r="B73" s="8">
        <v>43530</v>
      </c>
      <c r="C73" s="9" t="s">
        <v>13</v>
      </c>
      <c r="D73" s="9">
        <v>44122011</v>
      </c>
      <c r="E73" s="9" t="s">
        <v>83</v>
      </c>
      <c r="F73" s="9" t="s">
        <v>22</v>
      </c>
      <c r="G73" s="50">
        <v>303</v>
      </c>
      <c r="H73" s="46">
        <f t="shared" ref="H73:H136" si="3">K73*G73</f>
        <v>0</v>
      </c>
      <c r="I73" s="136">
        <v>5</v>
      </c>
      <c r="J73" s="9">
        <v>5</v>
      </c>
      <c r="K73" s="9">
        <f t="shared" si="2"/>
        <v>0</v>
      </c>
    </row>
    <row r="74" spans="1:11" ht="15" customHeight="1" x14ac:dyDescent="0.25">
      <c r="A74" s="8">
        <v>44712</v>
      </c>
      <c r="B74" s="8">
        <v>44712</v>
      </c>
      <c r="C74" s="9" t="s">
        <v>13</v>
      </c>
      <c r="D74" s="9" t="s">
        <v>13</v>
      </c>
      <c r="E74" s="9" t="s">
        <v>84</v>
      </c>
      <c r="F74" s="9" t="s">
        <v>6</v>
      </c>
      <c r="G74" s="50">
        <v>48.86</v>
      </c>
      <c r="H74" s="46">
        <f t="shared" si="3"/>
        <v>0</v>
      </c>
      <c r="I74" s="136">
        <v>485</v>
      </c>
      <c r="J74" s="9">
        <v>485</v>
      </c>
      <c r="K74" s="9">
        <f t="shared" si="2"/>
        <v>0</v>
      </c>
    </row>
    <row r="75" spans="1:11" ht="15" customHeight="1" x14ac:dyDescent="0.25">
      <c r="A75" s="8">
        <v>43525</v>
      </c>
      <c r="B75" s="8">
        <v>43525</v>
      </c>
      <c r="C75" s="9" t="s">
        <v>13</v>
      </c>
      <c r="D75" s="9">
        <v>44122011</v>
      </c>
      <c r="E75" s="9" t="s">
        <v>85</v>
      </c>
      <c r="F75" s="9" t="s">
        <v>6</v>
      </c>
      <c r="G75" s="50">
        <v>28</v>
      </c>
      <c r="H75" s="46">
        <f t="shared" si="3"/>
        <v>0</v>
      </c>
      <c r="I75" s="136">
        <v>309</v>
      </c>
      <c r="J75" s="9">
        <v>309</v>
      </c>
      <c r="K75" s="9">
        <f t="shared" si="2"/>
        <v>0</v>
      </c>
    </row>
    <row r="76" spans="1:11" ht="15" customHeight="1" x14ac:dyDescent="0.25">
      <c r="A76" s="8">
        <v>42625</v>
      </c>
      <c r="B76" s="8">
        <v>42625</v>
      </c>
      <c r="C76" s="9" t="s">
        <v>13</v>
      </c>
      <c r="D76" s="9">
        <v>44120000</v>
      </c>
      <c r="E76" s="9" t="s">
        <v>86</v>
      </c>
      <c r="F76" s="9" t="s">
        <v>15</v>
      </c>
      <c r="G76" s="50">
        <v>200</v>
      </c>
      <c r="H76" s="46">
        <f t="shared" si="3"/>
        <v>9000</v>
      </c>
      <c r="I76" s="136">
        <v>46</v>
      </c>
      <c r="J76" s="9">
        <v>1</v>
      </c>
      <c r="K76" s="9">
        <f t="shared" si="2"/>
        <v>45</v>
      </c>
    </row>
    <row r="77" spans="1:11" s="42" customFormat="1" ht="15" customHeight="1" x14ac:dyDescent="0.25">
      <c r="A77" s="40">
        <v>46365</v>
      </c>
      <c r="B77" s="40">
        <v>46365</v>
      </c>
      <c r="C77" s="41" t="s">
        <v>13</v>
      </c>
      <c r="D77" s="41">
        <v>44121615</v>
      </c>
      <c r="E77" s="41" t="s">
        <v>87</v>
      </c>
      <c r="F77" s="41" t="s">
        <v>6</v>
      </c>
      <c r="G77" s="52">
        <v>127.2</v>
      </c>
      <c r="H77" s="127">
        <f t="shared" si="3"/>
        <v>636</v>
      </c>
      <c r="I77" s="137">
        <v>40</v>
      </c>
      <c r="J77" s="41">
        <v>35</v>
      </c>
      <c r="K77" s="9">
        <v>5</v>
      </c>
    </row>
    <row r="78" spans="1:11" ht="15" customHeight="1" x14ac:dyDescent="0.25">
      <c r="A78" s="8">
        <v>43035</v>
      </c>
      <c r="B78" s="8">
        <v>43035</v>
      </c>
      <c r="C78" s="9" t="s">
        <v>13</v>
      </c>
      <c r="D78" s="9">
        <v>44121615</v>
      </c>
      <c r="E78" s="9" t="s">
        <v>88</v>
      </c>
      <c r="F78" s="9" t="s">
        <v>6</v>
      </c>
      <c r="G78" s="50">
        <v>700</v>
      </c>
      <c r="H78" s="46">
        <f t="shared" si="3"/>
        <v>0</v>
      </c>
      <c r="I78" s="136">
        <v>2</v>
      </c>
      <c r="J78" s="9">
        <v>2</v>
      </c>
      <c r="K78" s="9">
        <f t="shared" si="2"/>
        <v>0</v>
      </c>
    </row>
    <row r="79" spans="1:11" ht="15" customHeight="1" x14ac:dyDescent="0.25">
      <c r="A79" s="8">
        <v>45649</v>
      </c>
      <c r="B79" s="8">
        <v>45649</v>
      </c>
      <c r="C79" s="9" t="s">
        <v>13</v>
      </c>
      <c r="D79" s="9">
        <v>44122107</v>
      </c>
      <c r="E79" s="9" t="s">
        <v>89</v>
      </c>
      <c r="F79" s="9" t="s">
        <v>15</v>
      </c>
      <c r="G79" s="50">
        <v>47</v>
      </c>
      <c r="H79" s="46">
        <f t="shared" si="3"/>
        <v>2303</v>
      </c>
      <c r="I79" s="136">
        <v>71</v>
      </c>
      <c r="J79" s="9">
        <v>22</v>
      </c>
      <c r="K79" s="9">
        <v>49</v>
      </c>
    </row>
    <row r="80" spans="1:11" ht="15" customHeight="1" x14ac:dyDescent="0.25">
      <c r="A80" s="8">
        <v>42852</v>
      </c>
      <c r="B80" s="8">
        <v>42852</v>
      </c>
      <c r="C80" s="9" t="s">
        <v>13</v>
      </c>
      <c r="D80" s="9" t="s">
        <v>13</v>
      </c>
      <c r="E80" s="9" t="s">
        <v>90</v>
      </c>
      <c r="F80" s="9" t="s">
        <v>6</v>
      </c>
      <c r="G80" s="50">
        <v>246.94</v>
      </c>
      <c r="H80" s="46">
        <f t="shared" si="3"/>
        <v>0</v>
      </c>
      <c r="I80" s="136">
        <v>3</v>
      </c>
      <c r="J80" s="9">
        <v>3</v>
      </c>
      <c r="K80" s="9">
        <f t="shared" si="2"/>
        <v>0</v>
      </c>
    </row>
    <row r="81" spans="1:11" ht="15" customHeight="1" x14ac:dyDescent="0.25">
      <c r="A81" s="8">
        <v>44627</v>
      </c>
      <c r="B81" s="8">
        <v>44627</v>
      </c>
      <c r="C81" s="9" t="s">
        <v>13</v>
      </c>
      <c r="D81" s="9">
        <v>44122107</v>
      </c>
      <c r="E81" s="9" t="s">
        <v>91</v>
      </c>
      <c r="F81" s="9" t="s">
        <v>15</v>
      </c>
      <c r="G81" s="50">
        <v>1.79</v>
      </c>
      <c r="H81" s="46">
        <f t="shared" si="3"/>
        <v>250.6</v>
      </c>
      <c r="I81" s="136">
        <v>140</v>
      </c>
      <c r="J81" s="9">
        <v>0</v>
      </c>
      <c r="K81" s="9">
        <f t="shared" si="2"/>
        <v>140</v>
      </c>
    </row>
    <row r="82" spans="1:11" ht="15" customHeight="1" x14ac:dyDescent="0.25">
      <c r="A82" s="8">
        <v>45944</v>
      </c>
      <c r="B82" s="8">
        <v>45944</v>
      </c>
      <c r="C82" s="9" t="s">
        <v>13</v>
      </c>
      <c r="D82" s="9">
        <v>44122107</v>
      </c>
      <c r="E82" s="9" t="s">
        <v>92</v>
      </c>
      <c r="F82" s="9" t="s">
        <v>15</v>
      </c>
      <c r="G82" s="50">
        <v>27.49</v>
      </c>
      <c r="H82" s="46">
        <f t="shared" si="3"/>
        <v>384.85999999999996</v>
      </c>
      <c r="I82" s="136">
        <v>50</v>
      </c>
      <c r="J82" s="9">
        <v>36</v>
      </c>
      <c r="K82" s="9">
        <v>14</v>
      </c>
    </row>
    <row r="83" spans="1:11" ht="15" customHeight="1" x14ac:dyDescent="0.25">
      <c r="A83" s="8">
        <v>43432</v>
      </c>
      <c r="B83" s="8">
        <v>43432</v>
      </c>
      <c r="C83" s="9" t="s">
        <v>13</v>
      </c>
      <c r="D83" s="9">
        <v>55121609</v>
      </c>
      <c r="E83" s="9" t="s">
        <v>93</v>
      </c>
      <c r="F83" s="9" t="s">
        <v>18</v>
      </c>
      <c r="G83" s="50">
        <v>394.07</v>
      </c>
      <c r="H83" s="46">
        <f t="shared" si="3"/>
        <v>0</v>
      </c>
      <c r="I83" s="136">
        <v>6</v>
      </c>
      <c r="J83" s="9">
        <v>6</v>
      </c>
      <c r="K83" s="9">
        <f t="shared" si="2"/>
        <v>0</v>
      </c>
    </row>
    <row r="84" spans="1:11" ht="15" customHeight="1" x14ac:dyDescent="0.25">
      <c r="A84" s="8">
        <v>44404</v>
      </c>
      <c r="B84" s="8">
        <v>44404</v>
      </c>
      <c r="C84" s="9" t="s">
        <v>13</v>
      </c>
      <c r="D84" s="9">
        <v>55121609</v>
      </c>
      <c r="E84" s="9" t="s">
        <v>94</v>
      </c>
      <c r="F84" s="9" t="s">
        <v>18</v>
      </c>
      <c r="G84" s="50">
        <v>386.44</v>
      </c>
      <c r="H84" s="46">
        <f t="shared" si="3"/>
        <v>0</v>
      </c>
      <c r="I84" s="136">
        <v>1</v>
      </c>
      <c r="J84" s="9">
        <v>1</v>
      </c>
      <c r="K84" s="9">
        <f t="shared" si="2"/>
        <v>0</v>
      </c>
    </row>
    <row r="85" spans="1:11" s="42" customFormat="1" ht="15" customHeight="1" x14ac:dyDescent="0.25">
      <c r="A85" s="40">
        <v>46042</v>
      </c>
      <c r="B85" s="40">
        <v>46042</v>
      </c>
      <c r="C85" s="41" t="s">
        <v>13</v>
      </c>
      <c r="D85" s="41">
        <v>44121706</v>
      </c>
      <c r="E85" s="41" t="s">
        <v>95</v>
      </c>
      <c r="F85" s="41" t="s">
        <v>22</v>
      </c>
      <c r="G85" s="52">
        <v>53.46</v>
      </c>
      <c r="H85" s="127">
        <f t="shared" si="3"/>
        <v>2512.62</v>
      </c>
      <c r="I85" s="137">
        <v>80</v>
      </c>
      <c r="J85" s="41">
        <v>33</v>
      </c>
      <c r="K85" s="9">
        <v>47</v>
      </c>
    </row>
    <row r="86" spans="1:11" ht="15" customHeight="1" x14ac:dyDescent="0.25">
      <c r="A86" s="8">
        <v>44712</v>
      </c>
      <c r="B86" s="8">
        <v>44712</v>
      </c>
      <c r="C86" s="9" t="s">
        <v>13</v>
      </c>
      <c r="D86" s="9" t="s">
        <v>13</v>
      </c>
      <c r="E86" s="9" t="s">
        <v>96</v>
      </c>
      <c r="F86" s="9" t="s">
        <v>6</v>
      </c>
      <c r="G86" s="50">
        <v>50.74</v>
      </c>
      <c r="H86" s="46">
        <f t="shared" si="3"/>
        <v>0</v>
      </c>
      <c r="I86" s="136">
        <v>174</v>
      </c>
      <c r="J86" s="9">
        <v>174</v>
      </c>
      <c r="K86" s="9">
        <f t="shared" si="2"/>
        <v>0</v>
      </c>
    </row>
    <row r="87" spans="1:11" ht="15" customHeight="1" x14ac:dyDescent="0.25">
      <c r="A87" s="8">
        <v>45548</v>
      </c>
      <c r="B87" s="8">
        <v>45548</v>
      </c>
      <c r="C87" s="9" t="s">
        <v>13</v>
      </c>
      <c r="D87" s="9">
        <v>14111514</v>
      </c>
      <c r="E87" s="9" t="s">
        <v>97</v>
      </c>
      <c r="F87" s="9" t="s">
        <v>6</v>
      </c>
      <c r="G87" s="50">
        <v>29.9</v>
      </c>
      <c r="H87" s="46">
        <f t="shared" si="3"/>
        <v>0</v>
      </c>
      <c r="I87" s="136">
        <v>39</v>
      </c>
      <c r="J87" s="9">
        <v>39</v>
      </c>
      <c r="K87" s="9">
        <f t="shared" si="2"/>
        <v>0</v>
      </c>
    </row>
    <row r="88" spans="1:11" ht="15" customHeight="1" x14ac:dyDescent="0.25">
      <c r="A88" s="8">
        <v>45917</v>
      </c>
      <c r="B88" s="8">
        <v>45917</v>
      </c>
      <c r="C88" s="9" t="s">
        <v>13</v>
      </c>
      <c r="D88" s="9">
        <v>14111514</v>
      </c>
      <c r="E88" s="9" t="s">
        <v>98</v>
      </c>
      <c r="F88" s="9" t="s">
        <v>6</v>
      </c>
      <c r="G88" s="50">
        <v>17.11</v>
      </c>
      <c r="H88" s="46">
        <f t="shared" si="3"/>
        <v>530.41</v>
      </c>
      <c r="I88" s="136">
        <v>73</v>
      </c>
      <c r="J88" s="9">
        <v>42</v>
      </c>
      <c r="K88" s="9">
        <v>31</v>
      </c>
    </row>
    <row r="89" spans="1:11" ht="15" customHeight="1" x14ac:dyDescent="0.25">
      <c r="A89" s="40">
        <v>45944</v>
      </c>
      <c r="B89" s="40">
        <v>45944</v>
      </c>
      <c r="C89" s="41" t="s">
        <v>13</v>
      </c>
      <c r="D89" s="41">
        <v>14111514</v>
      </c>
      <c r="E89" s="41" t="s">
        <v>99</v>
      </c>
      <c r="F89" s="41" t="s">
        <v>6</v>
      </c>
      <c r="G89" s="52">
        <v>35.99</v>
      </c>
      <c r="H89" s="46">
        <f t="shared" si="3"/>
        <v>1799.5</v>
      </c>
      <c r="I89" s="137">
        <v>95</v>
      </c>
      <c r="J89" s="41">
        <v>45</v>
      </c>
      <c r="K89" s="9">
        <v>50</v>
      </c>
    </row>
    <row r="90" spans="1:11" ht="15" customHeight="1" x14ac:dyDescent="0.25">
      <c r="A90" s="40">
        <v>45886</v>
      </c>
      <c r="B90" s="40">
        <v>45917</v>
      </c>
      <c r="C90" s="41" t="s">
        <v>13</v>
      </c>
      <c r="D90" s="41">
        <v>44112005</v>
      </c>
      <c r="E90" s="41" t="s">
        <v>100</v>
      </c>
      <c r="F90" s="41" t="s">
        <v>6</v>
      </c>
      <c r="G90" s="52">
        <v>230.68</v>
      </c>
      <c r="H90" s="46">
        <f t="shared" si="3"/>
        <v>6920.4000000000005</v>
      </c>
      <c r="I90" s="137">
        <v>33</v>
      </c>
      <c r="J90" s="41">
        <v>3</v>
      </c>
      <c r="K90" s="9">
        <v>30</v>
      </c>
    </row>
    <row r="91" spans="1:11" ht="15" customHeight="1" x14ac:dyDescent="0.25">
      <c r="A91" s="40">
        <v>45915</v>
      </c>
      <c r="B91" s="40">
        <v>45915</v>
      </c>
      <c r="C91" s="41" t="s">
        <v>13</v>
      </c>
      <c r="D91" s="41">
        <v>44121802</v>
      </c>
      <c r="E91" s="41" t="s">
        <v>101</v>
      </c>
      <c r="F91" s="41" t="s">
        <v>6</v>
      </c>
      <c r="G91" s="52">
        <v>20.059999999999999</v>
      </c>
      <c r="H91" s="46">
        <f t="shared" si="3"/>
        <v>0</v>
      </c>
      <c r="I91" s="137">
        <v>12</v>
      </c>
      <c r="J91" s="41">
        <v>12</v>
      </c>
      <c r="K91" s="9">
        <f t="shared" si="2"/>
        <v>0</v>
      </c>
    </row>
    <row r="92" spans="1:11" ht="15" customHeight="1" x14ac:dyDescent="0.25">
      <c r="A92" s="8">
        <v>43425</v>
      </c>
      <c r="B92" s="8">
        <v>43790</v>
      </c>
      <c r="C92" s="9" t="s">
        <v>13</v>
      </c>
      <c r="D92" s="9">
        <v>44121802</v>
      </c>
      <c r="E92" s="9" t="s">
        <v>102</v>
      </c>
      <c r="F92" s="9" t="s">
        <v>15</v>
      </c>
      <c r="G92" s="50">
        <v>108</v>
      </c>
      <c r="H92" s="46">
        <f t="shared" si="3"/>
        <v>0</v>
      </c>
      <c r="I92" s="136">
        <v>6</v>
      </c>
      <c r="J92" s="9">
        <v>6</v>
      </c>
      <c r="K92" s="9">
        <f t="shared" si="2"/>
        <v>0</v>
      </c>
    </row>
    <row r="93" spans="1:11" ht="15" customHeight="1" x14ac:dyDescent="0.25">
      <c r="A93" s="8">
        <v>43425</v>
      </c>
      <c r="B93" s="8">
        <v>43425</v>
      </c>
      <c r="C93" s="9" t="s">
        <v>13</v>
      </c>
      <c r="D93" s="9">
        <v>44121708</v>
      </c>
      <c r="E93" s="9" t="s">
        <v>103</v>
      </c>
      <c r="F93" s="9" t="s">
        <v>6</v>
      </c>
      <c r="G93" s="50">
        <v>13</v>
      </c>
      <c r="H93" s="46">
        <f t="shared" si="3"/>
        <v>0</v>
      </c>
      <c r="I93" s="136">
        <v>9</v>
      </c>
      <c r="J93" s="9">
        <v>9</v>
      </c>
      <c r="K93" s="9">
        <v>0</v>
      </c>
    </row>
    <row r="94" spans="1:11" ht="15" customHeight="1" x14ac:dyDescent="0.25">
      <c r="A94" s="8">
        <v>43035</v>
      </c>
      <c r="B94" s="8">
        <v>43035</v>
      </c>
      <c r="C94" s="9" t="s">
        <v>13</v>
      </c>
      <c r="D94" s="9">
        <v>44121708</v>
      </c>
      <c r="E94" s="9" t="s">
        <v>104</v>
      </c>
      <c r="F94" s="9" t="s">
        <v>22</v>
      </c>
      <c r="G94" s="50">
        <v>108</v>
      </c>
      <c r="H94" s="46">
        <f t="shared" si="3"/>
        <v>0</v>
      </c>
      <c r="I94" s="136">
        <v>39</v>
      </c>
      <c r="J94" s="9">
        <v>39</v>
      </c>
      <c r="K94" s="9">
        <f t="shared" si="2"/>
        <v>0</v>
      </c>
    </row>
    <row r="95" spans="1:11" ht="15" customHeight="1" x14ac:dyDescent="0.25">
      <c r="A95" s="8">
        <v>43432</v>
      </c>
      <c r="B95" s="8">
        <v>43432</v>
      </c>
      <c r="C95" s="9" t="s">
        <v>13</v>
      </c>
      <c r="D95" s="9">
        <v>44121708</v>
      </c>
      <c r="E95" s="9" t="s">
        <v>105</v>
      </c>
      <c r="F95" s="9" t="s">
        <v>22</v>
      </c>
      <c r="G95" s="50">
        <v>25</v>
      </c>
      <c r="H95" s="46">
        <f t="shared" si="3"/>
        <v>0</v>
      </c>
      <c r="I95" s="136">
        <v>60</v>
      </c>
      <c r="J95" s="9">
        <v>60</v>
      </c>
      <c r="K95" s="9">
        <v>0</v>
      </c>
    </row>
    <row r="96" spans="1:11" ht="15" customHeight="1" x14ac:dyDescent="0.25">
      <c r="A96" s="8">
        <v>43432</v>
      </c>
      <c r="B96" s="8">
        <v>43432</v>
      </c>
      <c r="C96" s="9" t="s">
        <v>13</v>
      </c>
      <c r="D96" s="9">
        <v>44121708</v>
      </c>
      <c r="E96" s="9" t="s">
        <v>106</v>
      </c>
      <c r="F96" s="9" t="s">
        <v>6</v>
      </c>
      <c r="G96" s="50">
        <v>2.08</v>
      </c>
      <c r="H96" s="46">
        <f t="shared" si="3"/>
        <v>0</v>
      </c>
      <c r="I96" s="136">
        <v>9</v>
      </c>
      <c r="J96" s="9">
        <v>9</v>
      </c>
      <c r="K96" s="9">
        <v>0</v>
      </c>
    </row>
    <row r="97" spans="1:11" ht="15" customHeight="1" x14ac:dyDescent="0.25">
      <c r="A97" s="8">
        <v>43035</v>
      </c>
      <c r="B97" s="8">
        <v>43035</v>
      </c>
      <c r="C97" s="9" t="s">
        <v>13</v>
      </c>
      <c r="D97" s="9">
        <v>44121708</v>
      </c>
      <c r="E97" s="9" t="s">
        <v>107</v>
      </c>
      <c r="F97" s="9" t="s">
        <v>108</v>
      </c>
      <c r="G97" s="50">
        <v>108</v>
      </c>
      <c r="H97" s="46">
        <f t="shared" si="3"/>
        <v>0</v>
      </c>
      <c r="I97" s="136">
        <v>5</v>
      </c>
      <c r="J97" s="9">
        <v>5</v>
      </c>
      <c r="K97" s="9">
        <v>0</v>
      </c>
    </row>
    <row r="98" spans="1:11" ht="15" customHeight="1" x14ac:dyDescent="0.25">
      <c r="A98" s="8">
        <v>43035</v>
      </c>
      <c r="B98" s="8">
        <v>43035</v>
      </c>
      <c r="C98" s="9" t="s">
        <v>13</v>
      </c>
      <c r="D98" s="9">
        <v>44121708</v>
      </c>
      <c r="E98" s="9" t="s">
        <v>109</v>
      </c>
      <c r="F98" s="9" t="s">
        <v>6</v>
      </c>
      <c r="G98" s="50">
        <v>9</v>
      </c>
      <c r="H98" s="46">
        <f t="shared" si="3"/>
        <v>0</v>
      </c>
      <c r="I98" s="136">
        <v>1</v>
      </c>
      <c r="J98" s="9">
        <v>1</v>
      </c>
      <c r="K98" s="9">
        <f t="shared" si="2"/>
        <v>0</v>
      </c>
    </row>
    <row r="99" spans="1:11" ht="15" customHeight="1" x14ac:dyDescent="0.25">
      <c r="A99" s="8">
        <v>43432</v>
      </c>
      <c r="B99" s="8">
        <v>43432</v>
      </c>
      <c r="C99" s="9" t="s">
        <v>13</v>
      </c>
      <c r="D99" s="9">
        <v>44121708</v>
      </c>
      <c r="E99" s="9" t="s">
        <v>110</v>
      </c>
      <c r="F99" s="9" t="s">
        <v>6</v>
      </c>
      <c r="G99" s="50">
        <v>9</v>
      </c>
      <c r="H99" s="46">
        <f t="shared" si="3"/>
        <v>0</v>
      </c>
      <c r="I99" s="136">
        <v>11</v>
      </c>
      <c r="J99" s="9">
        <v>11</v>
      </c>
      <c r="K99" s="9">
        <f t="shared" si="2"/>
        <v>0</v>
      </c>
    </row>
    <row r="100" spans="1:11" ht="15" customHeight="1" x14ac:dyDescent="0.25">
      <c r="A100" s="8">
        <v>43432</v>
      </c>
      <c r="B100" s="8">
        <v>43432</v>
      </c>
      <c r="C100" s="9" t="s">
        <v>13</v>
      </c>
      <c r="D100" s="9">
        <v>44121708</v>
      </c>
      <c r="E100" s="9" t="s">
        <v>111</v>
      </c>
      <c r="F100" s="9" t="s">
        <v>15</v>
      </c>
      <c r="G100" s="50">
        <v>108</v>
      </c>
      <c r="H100" s="46">
        <f t="shared" si="3"/>
        <v>0</v>
      </c>
      <c r="I100" s="136">
        <v>10</v>
      </c>
      <c r="J100" s="9">
        <v>10</v>
      </c>
      <c r="K100" s="9">
        <v>0</v>
      </c>
    </row>
    <row r="101" spans="1:11" ht="15" customHeight="1" x14ac:dyDescent="0.25">
      <c r="A101" s="8">
        <v>43432</v>
      </c>
      <c r="B101" s="8">
        <v>43432</v>
      </c>
      <c r="C101" s="9" t="s">
        <v>13</v>
      </c>
      <c r="D101" s="9">
        <v>44121708</v>
      </c>
      <c r="E101" s="9" t="s">
        <v>112</v>
      </c>
      <c r="F101" s="9" t="s">
        <v>22</v>
      </c>
      <c r="G101" s="50">
        <v>204</v>
      </c>
      <c r="H101" s="46">
        <f t="shared" si="3"/>
        <v>0</v>
      </c>
      <c r="I101" s="136">
        <v>5</v>
      </c>
      <c r="J101" s="9">
        <v>5</v>
      </c>
      <c r="K101" s="9">
        <v>0</v>
      </c>
    </row>
    <row r="102" spans="1:11" ht="15" customHeight="1" x14ac:dyDescent="0.25">
      <c r="A102" s="8">
        <v>43432</v>
      </c>
      <c r="B102" s="8">
        <v>43432</v>
      </c>
      <c r="C102" s="9" t="s">
        <v>13</v>
      </c>
      <c r="D102" s="9">
        <v>44121708</v>
      </c>
      <c r="E102" s="9" t="s">
        <v>113</v>
      </c>
      <c r="F102" s="9" t="s">
        <v>6</v>
      </c>
      <c r="G102" s="50">
        <v>17</v>
      </c>
      <c r="H102" s="46">
        <f t="shared" si="3"/>
        <v>0</v>
      </c>
      <c r="I102" s="136">
        <v>6</v>
      </c>
      <c r="J102" s="9">
        <v>6</v>
      </c>
      <c r="K102" s="9">
        <v>0</v>
      </c>
    </row>
    <row r="103" spans="1:11" ht="15" customHeight="1" x14ac:dyDescent="0.25">
      <c r="A103" s="8">
        <v>43035</v>
      </c>
      <c r="B103" s="8">
        <v>43035</v>
      </c>
      <c r="C103" s="9" t="s">
        <v>13</v>
      </c>
      <c r="D103" s="9">
        <v>44121708</v>
      </c>
      <c r="E103" s="9" t="s">
        <v>114</v>
      </c>
      <c r="F103" s="9" t="s">
        <v>6</v>
      </c>
      <c r="G103" s="50">
        <v>9</v>
      </c>
      <c r="H103" s="46">
        <f t="shared" si="3"/>
        <v>0</v>
      </c>
      <c r="I103" s="136">
        <v>4</v>
      </c>
      <c r="J103" s="9">
        <v>4</v>
      </c>
      <c r="K103" s="9">
        <v>0</v>
      </c>
    </row>
    <row r="104" spans="1:11" ht="15" customHeight="1" x14ac:dyDescent="0.25">
      <c r="A104" s="8">
        <v>43035</v>
      </c>
      <c r="B104" s="8">
        <v>43035</v>
      </c>
      <c r="C104" s="9" t="s">
        <v>13</v>
      </c>
      <c r="D104" s="9">
        <v>44121708</v>
      </c>
      <c r="E104" s="9" t="s">
        <v>115</v>
      </c>
      <c r="F104" s="9" t="s">
        <v>22</v>
      </c>
      <c r="G104" s="50">
        <v>108</v>
      </c>
      <c r="H104" s="46">
        <f t="shared" si="3"/>
        <v>0</v>
      </c>
      <c r="I104" s="136">
        <v>7</v>
      </c>
      <c r="J104" s="9">
        <v>7</v>
      </c>
      <c r="K104" s="9">
        <v>0</v>
      </c>
    </row>
    <row r="105" spans="1:11" ht="15" customHeight="1" x14ac:dyDescent="0.25">
      <c r="A105" s="8">
        <v>43035</v>
      </c>
      <c r="B105" s="8">
        <v>43035</v>
      </c>
      <c r="C105" s="9" t="s">
        <v>13</v>
      </c>
      <c r="D105" s="9">
        <v>44121708</v>
      </c>
      <c r="E105" s="9" t="s">
        <v>116</v>
      </c>
      <c r="F105" s="9" t="s">
        <v>6</v>
      </c>
      <c r="G105" s="50">
        <v>9</v>
      </c>
      <c r="H105" s="46">
        <f t="shared" si="3"/>
        <v>0</v>
      </c>
      <c r="I105" s="136">
        <v>5</v>
      </c>
      <c r="J105" s="9">
        <v>5</v>
      </c>
      <c r="K105" s="9">
        <v>0</v>
      </c>
    </row>
    <row r="106" spans="1:11" ht="15" customHeight="1" x14ac:dyDescent="0.25">
      <c r="A106" s="8">
        <v>43035</v>
      </c>
      <c r="B106" s="8">
        <v>43035</v>
      </c>
      <c r="C106" s="9" t="s">
        <v>13</v>
      </c>
      <c r="D106" s="9">
        <v>44121708</v>
      </c>
      <c r="E106" s="9" t="s">
        <v>117</v>
      </c>
      <c r="F106" s="9" t="s">
        <v>22</v>
      </c>
      <c r="G106" s="50">
        <v>108</v>
      </c>
      <c r="H106" s="46">
        <f t="shared" si="3"/>
        <v>0</v>
      </c>
      <c r="I106" s="136">
        <v>8</v>
      </c>
      <c r="J106" s="9">
        <v>8</v>
      </c>
      <c r="K106" s="9">
        <v>0</v>
      </c>
    </row>
    <row r="107" spans="1:11" ht="15" customHeight="1" x14ac:dyDescent="0.25">
      <c r="A107" s="8">
        <v>43892</v>
      </c>
      <c r="B107" s="8">
        <v>43892</v>
      </c>
      <c r="C107" s="9" t="s">
        <v>13</v>
      </c>
      <c r="D107" s="9">
        <v>44111503</v>
      </c>
      <c r="E107" s="9" t="s">
        <v>118</v>
      </c>
      <c r="F107" s="9" t="s">
        <v>6</v>
      </c>
      <c r="G107" s="50">
        <v>455</v>
      </c>
      <c r="H107" s="46">
        <f t="shared" si="3"/>
        <v>0</v>
      </c>
      <c r="I107" s="136">
        <v>8</v>
      </c>
      <c r="J107" s="9">
        <v>8</v>
      </c>
      <c r="K107" s="9">
        <f t="shared" si="2"/>
        <v>0</v>
      </c>
    </row>
    <row r="108" spans="1:11" ht="15" customHeight="1" x14ac:dyDescent="0.25">
      <c r="A108" s="8">
        <v>45093</v>
      </c>
      <c r="B108" s="8">
        <v>45093</v>
      </c>
      <c r="C108" s="9" t="s">
        <v>13</v>
      </c>
      <c r="D108" s="9">
        <v>31201610</v>
      </c>
      <c r="E108" s="9" t="s">
        <v>119</v>
      </c>
      <c r="F108" s="9" t="s">
        <v>6</v>
      </c>
      <c r="G108" s="50">
        <v>107</v>
      </c>
      <c r="H108" s="46">
        <f t="shared" si="3"/>
        <v>0</v>
      </c>
      <c r="I108" s="136">
        <v>12</v>
      </c>
      <c r="J108" s="9">
        <v>12</v>
      </c>
      <c r="K108" s="9">
        <f t="shared" si="2"/>
        <v>0</v>
      </c>
    </row>
    <row r="109" spans="1:11" ht="15" customHeight="1" x14ac:dyDescent="0.25">
      <c r="A109" s="40">
        <v>45944</v>
      </c>
      <c r="B109" s="40">
        <v>45944</v>
      </c>
      <c r="C109" s="41" t="s">
        <v>13</v>
      </c>
      <c r="D109" s="41">
        <v>31201610</v>
      </c>
      <c r="E109" s="41" t="s">
        <v>120</v>
      </c>
      <c r="F109" s="41" t="s">
        <v>6</v>
      </c>
      <c r="G109" s="52">
        <v>141.6</v>
      </c>
      <c r="H109" s="46">
        <f t="shared" si="3"/>
        <v>1132.8</v>
      </c>
      <c r="I109" s="137">
        <v>12</v>
      </c>
      <c r="J109" s="41">
        <v>4</v>
      </c>
      <c r="K109" s="9">
        <v>8</v>
      </c>
    </row>
    <row r="110" spans="1:11" ht="15" customHeight="1" x14ac:dyDescent="0.25">
      <c r="A110" s="8">
        <v>43432</v>
      </c>
      <c r="B110" s="8">
        <v>43432</v>
      </c>
      <c r="C110" s="9" t="s">
        <v>13</v>
      </c>
      <c r="D110" s="9">
        <v>44122026</v>
      </c>
      <c r="E110" s="9" t="s">
        <v>121</v>
      </c>
      <c r="F110" s="9" t="s">
        <v>6</v>
      </c>
      <c r="G110" s="50">
        <v>165</v>
      </c>
      <c r="H110" s="46">
        <f t="shared" si="3"/>
        <v>0</v>
      </c>
      <c r="I110" s="136">
        <v>8</v>
      </c>
      <c r="J110" s="9">
        <v>8</v>
      </c>
      <c r="K110" s="9">
        <f t="shared" si="2"/>
        <v>0</v>
      </c>
    </row>
    <row r="111" spans="1:11" ht="15" customHeight="1" x14ac:dyDescent="0.25">
      <c r="A111" s="8">
        <v>43819</v>
      </c>
      <c r="B111" s="8">
        <v>43819</v>
      </c>
      <c r="C111" s="9" t="s">
        <v>13</v>
      </c>
      <c r="D111" s="9">
        <v>44122026</v>
      </c>
      <c r="E111" s="9" t="s">
        <v>122</v>
      </c>
      <c r="F111" s="9" t="s">
        <v>6</v>
      </c>
      <c r="G111" s="50">
        <v>172.45</v>
      </c>
      <c r="H111" s="46">
        <f t="shared" si="3"/>
        <v>6380.65</v>
      </c>
      <c r="I111" s="136">
        <v>37</v>
      </c>
      <c r="J111" s="9">
        <v>0</v>
      </c>
      <c r="K111" s="9">
        <f t="shared" si="2"/>
        <v>37</v>
      </c>
    </row>
    <row r="112" spans="1:11" ht="15" customHeight="1" x14ac:dyDescent="0.25">
      <c r="A112" s="8">
        <v>45805</v>
      </c>
      <c r="B112" s="8">
        <v>45805</v>
      </c>
      <c r="C112" s="9" t="s">
        <v>13</v>
      </c>
      <c r="D112" s="9">
        <v>44122002</v>
      </c>
      <c r="E112" s="9" t="s">
        <v>123</v>
      </c>
      <c r="F112" s="9" t="s">
        <v>18</v>
      </c>
      <c r="G112" s="50">
        <v>140.41999999999999</v>
      </c>
      <c r="H112" s="46">
        <f t="shared" si="3"/>
        <v>47742.799999999996</v>
      </c>
      <c r="I112" s="136">
        <v>393</v>
      </c>
      <c r="J112" s="9">
        <v>53</v>
      </c>
      <c r="K112" s="9">
        <v>340</v>
      </c>
    </row>
    <row r="113" spans="1:11" ht="15" customHeight="1" x14ac:dyDescent="0.25">
      <c r="A113" s="8">
        <v>43530</v>
      </c>
      <c r="B113" s="8">
        <v>43530</v>
      </c>
      <c r="C113" s="9" t="s">
        <v>13</v>
      </c>
      <c r="D113" s="9">
        <v>44111503</v>
      </c>
      <c r="E113" s="9" t="s">
        <v>124</v>
      </c>
      <c r="F113" s="9" t="s">
        <v>6</v>
      </c>
      <c r="G113" s="50">
        <v>67.28</v>
      </c>
      <c r="H113" s="46">
        <f t="shared" si="3"/>
        <v>0</v>
      </c>
      <c r="I113" s="136">
        <v>2</v>
      </c>
      <c r="J113" s="9">
        <v>2</v>
      </c>
      <c r="K113" s="9">
        <f t="shared" si="2"/>
        <v>0</v>
      </c>
    </row>
    <row r="114" spans="1:11" ht="15" customHeight="1" x14ac:dyDescent="0.25">
      <c r="A114" s="8">
        <v>43530</v>
      </c>
      <c r="B114" s="8">
        <v>43530</v>
      </c>
      <c r="C114" s="9" t="s">
        <v>13</v>
      </c>
      <c r="D114" s="9">
        <v>44111503</v>
      </c>
      <c r="E114" s="9" t="s">
        <v>125</v>
      </c>
      <c r="F114" s="9" t="s">
        <v>6</v>
      </c>
      <c r="G114" s="50">
        <v>110</v>
      </c>
      <c r="H114" s="46">
        <f t="shared" si="3"/>
        <v>0</v>
      </c>
      <c r="I114" s="136">
        <v>1</v>
      </c>
      <c r="J114" s="9">
        <v>1</v>
      </c>
      <c r="K114" s="9">
        <f t="shared" si="2"/>
        <v>0</v>
      </c>
    </row>
    <row r="115" spans="1:11" ht="15" customHeight="1" x14ac:dyDescent="0.25">
      <c r="A115" s="8">
        <v>45649</v>
      </c>
      <c r="B115" s="8">
        <v>45649</v>
      </c>
      <c r="C115" s="9" t="s">
        <v>13</v>
      </c>
      <c r="D115" s="9">
        <v>26111702</v>
      </c>
      <c r="E115" s="9" t="s">
        <v>126</v>
      </c>
      <c r="F115" s="9" t="s">
        <v>6</v>
      </c>
      <c r="G115" s="50">
        <v>48.75</v>
      </c>
      <c r="H115" s="46">
        <f t="shared" si="3"/>
        <v>0</v>
      </c>
      <c r="I115" s="136">
        <v>150</v>
      </c>
      <c r="J115" s="9">
        <v>150</v>
      </c>
      <c r="K115" s="9">
        <f t="shared" si="2"/>
        <v>0</v>
      </c>
    </row>
    <row r="116" spans="1:11" ht="15" customHeight="1" x14ac:dyDescent="0.25">
      <c r="A116" s="8">
        <v>45649</v>
      </c>
      <c r="B116" s="8">
        <v>45649</v>
      </c>
      <c r="C116" s="9" t="s">
        <v>13</v>
      </c>
      <c r="D116" s="9">
        <v>26111702</v>
      </c>
      <c r="E116" s="9" t="s">
        <v>127</v>
      </c>
      <c r="F116" s="9" t="s">
        <v>6</v>
      </c>
      <c r="G116" s="50">
        <v>48.75</v>
      </c>
      <c r="H116" s="46">
        <f t="shared" si="3"/>
        <v>0</v>
      </c>
      <c r="I116" s="136">
        <v>150</v>
      </c>
      <c r="J116" s="9">
        <v>150</v>
      </c>
      <c r="K116" s="9">
        <f t="shared" si="2"/>
        <v>0</v>
      </c>
    </row>
    <row r="117" spans="1:11" ht="15" customHeight="1" x14ac:dyDescent="0.25">
      <c r="A117" s="40">
        <v>45944</v>
      </c>
      <c r="B117" s="40">
        <v>45944</v>
      </c>
      <c r="C117" s="41" t="s">
        <v>13</v>
      </c>
      <c r="D117" s="49">
        <v>26111702</v>
      </c>
      <c r="E117" s="41" t="s">
        <v>128</v>
      </c>
      <c r="F117" s="41" t="s">
        <v>6</v>
      </c>
      <c r="G117" s="52">
        <v>34.4</v>
      </c>
      <c r="H117" s="46">
        <f t="shared" si="3"/>
        <v>2408</v>
      </c>
      <c r="I117" s="137">
        <v>284</v>
      </c>
      <c r="J117" s="41">
        <v>214</v>
      </c>
      <c r="K117" s="9">
        <v>70</v>
      </c>
    </row>
    <row r="118" spans="1:11" ht="15" customHeight="1" x14ac:dyDescent="0.25">
      <c r="A118" s="40">
        <v>45944</v>
      </c>
      <c r="B118" s="40">
        <v>45944</v>
      </c>
      <c r="C118" s="41" t="s">
        <v>13</v>
      </c>
      <c r="D118" s="49">
        <v>26111702</v>
      </c>
      <c r="E118" s="41" t="s">
        <v>129</v>
      </c>
      <c r="F118" s="41" t="s">
        <v>6</v>
      </c>
      <c r="G118" s="52">
        <v>34.4</v>
      </c>
      <c r="H118" s="46">
        <f t="shared" si="3"/>
        <v>2167.1999999999998</v>
      </c>
      <c r="I118" s="137">
        <v>288</v>
      </c>
      <c r="J118" s="41">
        <v>225</v>
      </c>
      <c r="K118" s="9">
        <v>63</v>
      </c>
    </row>
    <row r="119" spans="1:11" ht="15" customHeight="1" x14ac:dyDescent="0.25">
      <c r="A119" s="8">
        <v>45002</v>
      </c>
      <c r="B119" s="8">
        <v>45002</v>
      </c>
      <c r="C119" s="9" t="s">
        <v>13</v>
      </c>
      <c r="D119" s="9">
        <v>26111701</v>
      </c>
      <c r="E119" s="9" t="s">
        <v>130</v>
      </c>
      <c r="F119" s="9" t="s">
        <v>6</v>
      </c>
      <c r="G119" s="50">
        <v>159</v>
      </c>
      <c r="H119" s="46">
        <f t="shared" si="3"/>
        <v>0</v>
      </c>
      <c r="I119" s="136">
        <v>15</v>
      </c>
      <c r="J119" s="9">
        <v>15</v>
      </c>
      <c r="K119" s="9">
        <f t="shared" si="2"/>
        <v>0</v>
      </c>
    </row>
    <row r="120" spans="1:11" ht="15" customHeight="1" x14ac:dyDescent="0.25">
      <c r="A120" s="8">
        <v>45457</v>
      </c>
      <c r="B120" s="8">
        <v>45457</v>
      </c>
      <c r="C120" s="9" t="s">
        <v>13</v>
      </c>
      <c r="D120" s="9">
        <v>4111604</v>
      </c>
      <c r="E120" s="9" t="s">
        <v>131</v>
      </c>
      <c r="F120" s="9" t="s">
        <v>6</v>
      </c>
      <c r="G120" s="50">
        <v>5.9</v>
      </c>
      <c r="H120" s="46">
        <f t="shared" si="3"/>
        <v>29.5</v>
      </c>
      <c r="I120" s="136">
        <v>25</v>
      </c>
      <c r="J120" s="9">
        <v>20</v>
      </c>
      <c r="K120" s="9">
        <v>5</v>
      </c>
    </row>
    <row r="121" spans="1:11" ht="15" customHeight="1" x14ac:dyDescent="0.25">
      <c r="A121" s="40">
        <v>45915</v>
      </c>
      <c r="B121" s="40">
        <v>45915</v>
      </c>
      <c r="C121" s="41" t="s">
        <v>13</v>
      </c>
      <c r="D121" s="41">
        <v>44121716</v>
      </c>
      <c r="E121" s="41" t="s">
        <v>132</v>
      </c>
      <c r="F121" s="41" t="s">
        <v>6</v>
      </c>
      <c r="G121" s="52">
        <v>7.08</v>
      </c>
      <c r="H121" s="46">
        <f t="shared" si="3"/>
        <v>807.12</v>
      </c>
      <c r="I121" s="137">
        <v>230</v>
      </c>
      <c r="J121" s="41">
        <v>116</v>
      </c>
      <c r="K121" s="9">
        <v>114</v>
      </c>
    </row>
    <row r="122" spans="1:11" ht="15" customHeight="1" x14ac:dyDescent="0.25">
      <c r="A122" s="40">
        <v>45785</v>
      </c>
      <c r="B122" s="40">
        <v>45785</v>
      </c>
      <c r="C122" s="41" t="s">
        <v>13</v>
      </c>
      <c r="D122" s="41">
        <v>44121716</v>
      </c>
      <c r="E122" s="41" t="s">
        <v>133</v>
      </c>
      <c r="F122" s="41" t="s">
        <v>6</v>
      </c>
      <c r="G122" s="52">
        <v>9.44</v>
      </c>
      <c r="H122" s="46">
        <f t="shared" si="3"/>
        <v>254.88</v>
      </c>
      <c r="I122" s="137">
        <v>87</v>
      </c>
      <c r="J122" s="41">
        <v>60</v>
      </c>
      <c r="K122" s="9">
        <v>27</v>
      </c>
    </row>
    <row r="123" spans="1:11" ht="15" customHeight="1" x14ac:dyDescent="0.25">
      <c r="A123" s="8">
        <v>45093</v>
      </c>
      <c r="B123" s="8">
        <v>45093</v>
      </c>
      <c r="C123" s="9" t="s">
        <v>13</v>
      </c>
      <c r="D123" s="9">
        <v>44121716</v>
      </c>
      <c r="E123" s="9" t="s">
        <v>134</v>
      </c>
      <c r="F123" s="9" t="s">
        <v>6</v>
      </c>
      <c r="G123" s="50">
        <v>10.62</v>
      </c>
      <c r="H123" s="46">
        <f t="shared" si="3"/>
        <v>0</v>
      </c>
      <c r="I123" s="136">
        <v>24</v>
      </c>
      <c r="J123" s="9">
        <v>24</v>
      </c>
      <c r="K123" s="9">
        <f t="shared" si="2"/>
        <v>0</v>
      </c>
    </row>
    <row r="124" spans="1:11" ht="15" customHeight="1" x14ac:dyDescent="0.25">
      <c r="A124" s="8">
        <v>45093</v>
      </c>
      <c r="B124" s="8">
        <v>45093</v>
      </c>
      <c r="C124" s="9" t="s">
        <v>13</v>
      </c>
      <c r="D124" s="9">
        <v>44121716</v>
      </c>
      <c r="E124" s="9" t="s">
        <v>135</v>
      </c>
      <c r="F124" s="9" t="s">
        <v>6</v>
      </c>
      <c r="G124" s="50">
        <v>1.32</v>
      </c>
      <c r="H124" s="46">
        <f t="shared" si="3"/>
        <v>0</v>
      </c>
      <c r="I124" s="136">
        <v>16</v>
      </c>
      <c r="J124" s="9">
        <v>16</v>
      </c>
      <c r="K124" s="9">
        <f t="shared" si="2"/>
        <v>0</v>
      </c>
    </row>
    <row r="125" spans="1:11" ht="15" customHeight="1" x14ac:dyDescent="0.25">
      <c r="A125" s="8">
        <v>46365</v>
      </c>
      <c r="B125" s="8">
        <v>46365</v>
      </c>
      <c r="C125" s="9" t="s">
        <v>13</v>
      </c>
      <c r="D125" s="9">
        <v>14111506</v>
      </c>
      <c r="E125" s="9" t="s">
        <v>136</v>
      </c>
      <c r="F125" s="9" t="s">
        <v>6</v>
      </c>
      <c r="G125" s="50">
        <v>310.55</v>
      </c>
      <c r="H125" s="46">
        <f t="shared" si="3"/>
        <v>20806.850000000002</v>
      </c>
      <c r="I125" s="136">
        <v>78</v>
      </c>
      <c r="J125" s="9">
        <v>11</v>
      </c>
      <c r="K125" s="9">
        <v>67</v>
      </c>
    </row>
    <row r="126" spans="1:11" ht="15" customHeight="1" x14ac:dyDescent="0.25">
      <c r="A126" s="8">
        <v>44746</v>
      </c>
      <c r="B126" s="8">
        <v>44746</v>
      </c>
      <c r="C126" s="9" t="s">
        <v>13</v>
      </c>
      <c r="D126" s="9">
        <v>14111506</v>
      </c>
      <c r="E126" s="9" t="s">
        <v>137</v>
      </c>
      <c r="F126" s="9" t="s">
        <v>6</v>
      </c>
      <c r="G126" s="50">
        <v>1175</v>
      </c>
      <c r="H126" s="46">
        <f t="shared" si="3"/>
        <v>0</v>
      </c>
      <c r="I126" s="136">
        <v>3</v>
      </c>
      <c r="J126" s="9">
        <v>3</v>
      </c>
      <c r="K126" s="9">
        <f t="shared" si="2"/>
        <v>0</v>
      </c>
    </row>
    <row r="127" spans="1:11" ht="15" customHeight="1" x14ac:dyDescent="0.25">
      <c r="A127" s="8">
        <v>44727</v>
      </c>
      <c r="B127" s="8">
        <v>44727</v>
      </c>
      <c r="C127" s="9" t="s">
        <v>13</v>
      </c>
      <c r="D127" s="9" t="s">
        <v>13</v>
      </c>
      <c r="E127" s="9" t="s">
        <v>138</v>
      </c>
      <c r="F127" s="9" t="s">
        <v>6</v>
      </c>
      <c r="G127" s="50">
        <v>370</v>
      </c>
      <c r="H127" s="46">
        <f t="shared" si="3"/>
        <v>1110</v>
      </c>
      <c r="I127" s="136">
        <v>7</v>
      </c>
      <c r="J127" s="9">
        <v>4</v>
      </c>
      <c r="K127" s="9">
        <v>3</v>
      </c>
    </row>
    <row r="128" spans="1:11" ht="15" customHeight="1" x14ac:dyDescent="0.25">
      <c r="A128" s="8">
        <v>45917</v>
      </c>
      <c r="B128" s="8">
        <v>45917</v>
      </c>
      <c r="C128" s="9" t="s">
        <v>13</v>
      </c>
      <c r="D128" s="9">
        <v>14111506</v>
      </c>
      <c r="E128" s="9" t="s">
        <v>139</v>
      </c>
      <c r="F128" s="9" t="s">
        <v>6</v>
      </c>
      <c r="G128" s="50">
        <v>269.04000000000002</v>
      </c>
      <c r="H128" s="46">
        <f t="shared" si="3"/>
        <v>807.12000000000012</v>
      </c>
      <c r="I128" s="136">
        <v>50</v>
      </c>
      <c r="J128" s="9">
        <v>47</v>
      </c>
      <c r="K128" s="9">
        <v>3</v>
      </c>
    </row>
    <row r="129" spans="1:11" ht="15" customHeight="1" x14ac:dyDescent="0.25">
      <c r="A129" s="8">
        <v>44988</v>
      </c>
      <c r="B129" s="8">
        <v>44988</v>
      </c>
      <c r="C129" s="9" t="s">
        <v>13</v>
      </c>
      <c r="D129" s="9" t="s">
        <v>13</v>
      </c>
      <c r="E129" s="9" t="s">
        <v>140</v>
      </c>
      <c r="F129" s="9" t="s">
        <v>141</v>
      </c>
      <c r="G129" s="50">
        <v>3481</v>
      </c>
      <c r="H129" s="46">
        <f t="shared" si="3"/>
        <v>93987</v>
      </c>
      <c r="I129" s="136">
        <v>59</v>
      </c>
      <c r="J129" s="9">
        <v>32</v>
      </c>
      <c r="K129" s="9">
        <f t="shared" si="2"/>
        <v>27</v>
      </c>
    </row>
    <row r="130" spans="1:11" ht="15" customHeight="1" x14ac:dyDescent="0.25">
      <c r="A130" s="40">
        <v>46042</v>
      </c>
      <c r="B130" s="40">
        <v>46042</v>
      </c>
      <c r="C130" s="41" t="s">
        <v>13</v>
      </c>
      <c r="D130" s="41">
        <v>14111506</v>
      </c>
      <c r="E130" s="41" t="s">
        <v>142</v>
      </c>
      <c r="F130" s="41" t="s">
        <v>143</v>
      </c>
      <c r="G130" s="52">
        <v>186.44</v>
      </c>
      <c r="H130" s="46">
        <f t="shared" si="3"/>
        <v>66372.639999999999</v>
      </c>
      <c r="I130" s="137">
        <v>843</v>
      </c>
      <c r="J130" s="41">
        <v>487</v>
      </c>
      <c r="K130" s="9">
        <v>356</v>
      </c>
    </row>
    <row r="131" spans="1:11" ht="15" customHeight="1" x14ac:dyDescent="0.25">
      <c r="A131" s="8">
        <v>45091</v>
      </c>
      <c r="B131" s="8">
        <v>45091</v>
      </c>
      <c r="C131" s="9" t="s">
        <v>13</v>
      </c>
      <c r="D131" s="9">
        <v>14111507</v>
      </c>
      <c r="E131" s="9" t="s">
        <v>144</v>
      </c>
      <c r="F131" s="9" t="s">
        <v>143</v>
      </c>
      <c r="G131" s="50">
        <v>210</v>
      </c>
      <c r="H131" s="46">
        <f t="shared" si="3"/>
        <v>0</v>
      </c>
      <c r="I131" s="136">
        <v>48</v>
      </c>
      <c r="J131" s="9">
        <v>48</v>
      </c>
      <c r="K131" s="9">
        <f t="shared" si="2"/>
        <v>0</v>
      </c>
    </row>
    <row r="132" spans="1:11" ht="15" customHeight="1" x14ac:dyDescent="0.25">
      <c r="A132" s="8">
        <v>43530</v>
      </c>
      <c r="B132" s="8">
        <v>43530</v>
      </c>
      <c r="C132" s="9" t="s">
        <v>13</v>
      </c>
      <c r="D132" s="9">
        <v>44111515</v>
      </c>
      <c r="E132" s="9" t="s">
        <v>145</v>
      </c>
      <c r="F132" s="9" t="s">
        <v>6</v>
      </c>
      <c r="G132" s="50">
        <v>225</v>
      </c>
      <c r="H132" s="46">
        <f t="shared" si="3"/>
        <v>900</v>
      </c>
      <c r="I132" s="136">
        <v>12</v>
      </c>
      <c r="J132" s="9">
        <v>8</v>
      </c>
      <c r="K132" s="9">
        <v>4</v>
      </c>
    </row>
    <row r="133" spans="1:11" ht="15" customHeight="1" x14ac:dyDescent="0.25">
      <c r="A133" s="8">
        <v>43892</v>
      </c>
      <c r="B133" s="8">
        <v>43892</v>
      </c>
      <c r="C133" s="9" t="s">
        <v>13</v>
      </c>
      <c r="D133" s="9">
        <v>44120000</v>
      </c>
      <c r="E133" s="9" t="s">
        <v>146</v>
      </c>
      <c r="F133" s="9" t="s">
        <v>6</v>
      </c>
      <c r="G133" s="50">
        <v>170</v>
      </c>
      <c r="H133" s="46">
        <f t="shared" si="3"/>
        <v>1870</v>
      </c>
      <c r="I133" s="136">
        <v>17</v>
      </c>
      <c r="J133" s="9">
        <v>6</v>
      </c>
      <c r="K133" s="9">
        <v>11</v>
      </c>
    </row>
    <row r="134" spans="1:11" ht="15" customHeight="1" x14ac:dyDescent="0.25">
      <c r="A134" s="8">
        <v>44819</v>
      </c>
      <c r="B134" s="8">
        <v>44819</v>
      </c>
      <c r="C134" s="9" t="s">
        <v>13</v>
      </c>
      <c r="D134" s="9">
        <v>14111515</v>
      </c>
      <c r="E134" s="9" t="s">
        <v>147</v>
      </c>
      <c r="F134" s="9" t="s">
        <v>6</v>
      </c>
      <c r="G134" s="50">
        <v>17.57</v>
      </c>
      <c r="H134" s="46">
        <f t="shared" si="3"/>
        <v>0</v>
      </c>
      <c r="I134" s="136">
        <v>25</v>
      </c>
      <c r="J134" s="9">
        <v>25</v>
      </c>
      <c r="K134" s="9">
        <v>0</v>
      </c>
    </row>
    <row r="135" spans="1:11" ht="15" customHeight="1" x14ac:dyDescent="0.25">
      <c r="A135" s="40">
        <v>45944</v>
      </c>
      <c r="B135" s="40">
        <v>45944</v>
      </c>
      <c r="C135" s="41" t="s">
        <v>13</v>
      </c>
      <c r="D135" s="41">
        <v>14111537</v>
      </c>
      <c r="E135" s="41" t="s">
        <v>148</v>
      </c>
      <c r="F135" s="41" t="s">
        <v>149</v>
      </c>
      <c r="G135" s="52">
        <v>25.99</v>
      </c>
      <c r="H135" s="46">
        <f t="shared" si="3"/>
        <v>519.79999999999995</v>
      </c>
      <c r="I135" s="137">
        <v>66</v>
      </c>
      <c r="J135" s="41">
        <v>46</v>
      </c>
      <c r="K135" s="9">
        <v>20</v>
      </c>
    </row>
    <row r="136" spans="1:11" ht="15" customHeight="1" x14ac:dyDescent="0.25">
      <c r="A136" s="8">
        <v>44819</v>
      </c>
      <c r="B136" s="8">
        <v>44819</v>
      </c>
      <c r="C136" s="9" t="s">
        <v>13</v>
      </c>
      <c r="D136" s="9">
        <v>39121714</v>
      </c>
      <c r="E136" s="9" t="s">
        <v>150</v>
      </c>
      <c r="F136" s="9" t="s">
        <v>6</v>
      </c>
      <c r="G136" s="50">
        <v>12.76</v>
      </c>
      <c r="H136" s="46">
        <f t="shared" si="3"/>
        <v>0</v>
      </c>
      <c r="I136" s="136">
        <v>0</v>
      </c>
      <c r="J136" s="9">
        <v>0</v>
      </c>
      <c r="K136" s="9">
        <f t="shared" ref="K136:K200" si="4">I136-J136</f>
        <v>0</v>
      </c>
    </row>
    <row r="137" spans="1:11" ht="15" customHeight="1" x14ac:dyDescent="0.25">
      <c r="A137" s="8">
        <v>45944</v>
      </c>
      <c r="B137" s="8">
        <v>45944</v>
      </c>
      <c r="C137" s="9" t="s">
        <v>13</v>
      </c>
      <c r="D137" s="9">
        <v>44121613</v>
      </c>
      <c r="E137" s="9" t="s">
        <v>151</v>
      </c>
      <c r="F137" s="9" t="s">
        <v>6</v>
      </c>
      <c r="G137" s="50">
        <v>16.05</v>
      </c>
      <c r="H137" s="46">
        <f t="shared" ref="H137:H202" si="5">K137*G137</f>
        <v>1669.2</v>
      </c>
      <c r="I137" s="136">
        <v>179</v>
      </c>
      <c r="J137" s="9">
        <v>89</v>
      </c>
      <c r="K137" s="9">
        <v>104</v>
      </c>
    </row>
    <row r="138" spans="1:11" ht="15" customHeight="1" x14ac:dyDescent="0.25">
      <c r="A138" s="8">
        <v>43973</v>
      </c>
      <c r="B138" s="8">
        <v>43973</v>
      </c>
      <c r="C138" s="9" t="s">
        <v>13</v>
      </c>
      <c r="D138" s="9">
        <v>44122026</v>
      </c>
      <c r="E138" s="9" t="s">
        <v>152</v>
      </c>
      <c r="F138" s="9" t="s">
        <v>6</v>
      </c>
      <c r="G138" s="50">
        <v>720</v>
      </c>
      <c r="H138" s="46">
        <f t="shared" si="5"/>
        <v>6480</v>
      </c>
      <c r="I138" s="136">
        <v>11</v>
      </c>
      <c r="J138" s="9">
        <v>3</v>
      </c>
      <c r="K138" s="9">
        <v>9</v>
      </c>
    </row>
    <row r="139" spans="1:11" ht="15" customHeight="1" x14ac:dyDescent="0.25">
      <c r="A139" s="8">
        <v>43885</v>
      </c>
      <c r="B139" s="8">
        <v>43885</v>
      </c>
      <c r="C139" s="9" t="s">
        <v>13</v>
      </c>
      <c r="D139" s="9">
        <v>44122010</v>
      </c>
      <c r="E139" s="9" t="s">
        <v>153</v>
      </c>
      <c r="F139" s="9" t="s">
        <v>154</v>
      </c>
      <c r="G139" s="50">
        <v>35</v>
      </c>
      <c r="H139" s="46">
        <f t="shared" si="5"/>
        <v>210</v>
      </c>
      <c r="I139" s="136">
        <v>6</v>
      </c>
      <c r="J139" s="9">
        <v>0</v>
      </c>
      <c r="K139" s="9">
        <f t="shared" si="4"/>
        <v>6</v>
      </c>
    </row>
    <row r="140" spans="1:11" ht="15" customHeight="1" x14ac:dyDescent="0.25">
      <c r="A140" s="8">
        <v>45915</v>
      </c>
      <c r="B140" s="8">
        <v>45915</v>
      </c>
      <c r="C140" s="9" t="s">
        <v>13</v>
      </c>
      <c r="D140" s="9">
        <v>44121506</v>
      </c>
      <c r="E140" s="9" t="s">
        <v>155</v>
      </c>
      <c r="F140" s="9" t="s">
        <v>15</v>
      </c>
      <c r="G140" s="50">
        <v>619.5</v>
      </c>
      <c r="H140" s="46">
        <f t="shared" si="5"/>
        <v>6814.5</v>
      </c>
      <c r="I140" s="136">
        <v>19</v>
      </c>
      <c r="J140" s="9">
        <v>8</v>
      </c>
      <c r="K140" s="9">
        <v>11</v>
      </c>
    </row>
    <row r="141" spans="1:11" ht="15" customHeight="1" x14ac:dyDescent="0.25">
      <c r="A141" s="8">
        <v>43892</v>
      </c>
      <c r="B141" s="8">
        <v>43892</v>
      </c>
      <c r="C141" s="9" t="s">
        <v>13</v>
      </c>
      <c r="D141" s="9">
        <v>44121506</v>
      </c>
      <c r="E141" s="9" t="s">
        <v>156</v>
      </c>
      <c r="F141" s="9" t="s">
        <v>6</v>
      </c>
      <c r="G141" s="50">
        <v>43.38</v>
      </c>
      <c r="H141" s="46">
        <f t="shared" si="5"/>
        <v>0</v>
      </c>
      <c r="I141" s="136">
        <v>19</v>
      </c>
      <c r="J141" s="9">
        <v>19</v>
      </c>
      <c r="K141" s="9">
        <f t="shared" si="4"/>
        <v>0</v>
      </c>
    </row>
    <row r="142" spans="1:11" ht="15" customHeight="1" x14ac:dyDescent="0.25">
      <c r="A142" s="8">
        <v>45649</v>
      </c>
      <c r="B142" s="8">
        <v>45649</v>
      </c>
      <c r="C142" s="9" t="s">
        <v>13</v>
      </c>
      <c r="D142" s="9">
        <v>44121506</v>
      </c>
      <c r="E142" s="9" t="s">
        <v>156</v>
      </c>
      <c r="F142" s="9" t="s">
        <v>22</v>
      </c>
      <c r="G142" s="50">
        <v>1770</v>
      </c>
      <c r="H142" s="46">
        <f t="shared" si="5"/>
        <v>0</v>
      </c>
      <c r="I142" s="136">
        <v>3</v>
      </c>
      <c r="J142" s="9">
        <v>3</v>
      </c>
      <c r="K142" s="9">
        <v>0</v>
      </c>
    </row>
    <row r="143" spans="1:11" ht="15" customHeight="1" x14ac:dyDescent="0.25">
      <c r="A143" s="8">
        <v>116940</v>
      </c>
      <c r="B143" s="8">
        <v>43892</v>
      </c>
      <c r="C143" s="9" t="s">
        <v>13</v>
      </c>
      <c r="D143" s="9">
        <v>44121506</v>
      </c>
      <c r="E143" s="9" t="s">
        <v>157</v>
      </c>
      <c r="F143" s="9" t="s">
        <v>6</v>
      </c>
      <c r="G143" s="50">
        <v>3</v>
      </c>
      <c r="H143" s="46">
        <f t="shared" si="5"/>
        <v>0</v>
      </c>
      <c r="I143" s="136">
        <v>428</v>
      </c>
      <c r="J143" s="9">
        <v>428</v>
      </c>
      <c r="K143" s="9">
        <v>0</v>
      </c>
    </row>
    <row r="144" spans="1:11" s="42" customFormat="1" ht="15" customHeight="1" x14ac:dyDescent="0.25">
      <c r="A144" s="40">
        <v>46042</v>
      </c>
      <c r="B144" s="40">
        <v>46042</v>
      </c>
      <c r="C144" s="41" t="s">
        <v>13</v>
      </c>
      <c r="D144" s="41">
        <v>44121506</v>
      </c>
      <c r="E144" s="41" t="s">
        <v>157</v>
      </c>
      <c r="F144" s="41" t="s">
        <v>15</v>
      </c>
      <c r="G144" s="52">
        <v>1764.1</v>
      </c>
      <c r="H144" s="127">
        <f t="shared" si="5"/>
        <v>21169.199999999997</v>
      </c>
      <c r="I144" s="137">
        <v>12</v>
      </c>
      <c r="J144" s="41">
        <v>0</v>
      </c>
      <c r="K144" s="9">
        <v>12</v>
      </c>
    </row>
    <row r="145" spans="1:11" s="42" customFormat="1" ht="15" customHeight="1" x14ac:dyDescent="0.25">
      <c r="A145" s="40">
        <v>46042</v>
      </c>
      <c r="B145" s="40">
        <v>46042</v>
      </c>
      <c r="C145" s="41" t="s">
        <v>13</v>
      </c>
      <c r="D145" s="41">
        <v>44121506</v>
      </c>
      <c r="E145" s="41" t="s">
        <v>158</v>
      </c>
      <c r="F145" s="41" t="s">
        <v>15</v>
      </c>
      <c r="G145" s="52">
        <v>1941.1</v>
      </c>
      <c r="H145" s="127">
        <f t="shared" si="5"/>
        <v>15528.8</v>
      </c>
      <c r="I145" s="137">
        <v>8</v>
      </c>
      <c r="J145" s="41">
        <v>0</v>
      </c>
      <c r="K145" s="9">
        <v>8</v>
      </c>
    </row>
    <row r="146" spans="1:11" ht="15" customHeight="1" x14ac:dyDescent="0.25">
      <c r="A146" s="40">
        <v>45776</v>
      </c>
      <c r="B146" s="40">
        <v>45776</v>
      </c>
      <c r="C146" s="41" t="s">
        <v>13</v>
      </c>
      <c r="D146" s="41">
        <v>44121506</v>
      </c>
      <c r="E146" s="41" t="s">
        <v>158</v>
      </c>
      <c r="F146" s="41" t="s">
        <v>6</v>
      </c>
      <c r="G146" s="52">
        <v>4.0199999999999996</v>
      </c>
      <c r="H146" s="46">
        <f t="shared" si="5"/>
        <v>0</v>
      </c>
      <c r="I146" s="137">
        <v>400</v>
      </c>
      <c r="J146" s="41">
        <v>400</v>
      </c>
      <c r="K146" s="9">
        <v>0</v>
      </c>
    </row>
    <row r="147" spans="1:11" ht="15" customHeight="1" x14ac:dyDescent="0.25">
      <c r="A147" s="8">
        <v>45457</v>
      </c>
      <c r="B147" s="8">
        <v>45457</v>
      </c>
      <c r="C147" s="9" t="s">
        <v>13</v>
      </c>
      <c r="D147" s="9">
        <v>44121506</v>
      </c>
      <c r="E147" s="9" t="s">
        <v>159</v>
      </c>
      <c r="F147" s="9" t="s">
        <v>15</v>
      </c>
      <c r="G147" s="50">
        <v>2124</v>
      </c>
      <c r="H147" s="46">
        <f t="shared" si="5"/>
        <v>0</v>
      </c>
      <c r="I147" s="136">
        <v>2</v>
      </c>
      <c r="J147" s="9">
        <v>2</v>
      </c>
      <c r="K147" s="9">
        <f t="shared" si="4"/>
        <v>0</v>
      </c>
    </row>
    <row r="148" spans="1:11" ht="15" customHeight="1" x14ac:dyDescent="0.25">
      <c r="A148" s="8">
        <v>45457</v>
      </c>
      <c r="B148" s="8">
        <v>45457</v>
      </c>
      <c r="C148" s="9" t="s">
        <v>13</v>
      </c>
      <c r="D148" s="9">
        <v>44121506</v>
      </c>
      <c r="E148" s="9" t="s">
        <v>160</v>
      </c>
      <c r="F148" s="9" t="s">
        <v>6</v>
      </c>
      <c r="G148" s="50">
        <v>19.850000000000001</v>
      </c>
      <c r="H148" s="46">
        <f t="shared" si="5"/>
        <v>1985.0000000000002</v>
      </c>
      <c r="I148" s="136">
        <v>107</v>
      </c>
      <c r="J148" s="9">
        <v>7</v>
      </c>
      <c r="K148" s="9">
        <v>100</v>
      </c>
    </row>
    <row r="149" spans="1:11" ht="15" customHeight="1" x14ac:dyDescent="0.25">
      <c r="A149" s="8">
        <v>43892</v>
      </c>
      <c r="B149" s="8">
        <v>43892</v>
      </c>
      <c r="C149" s="9" t="s">
        <v>13</v>
      </c>
      <c r="D149" s="9">
        <v>44121506</v>
      </c>
      <c r="E149" s="9" t="s">
        <v>161</v>
      </c>
      <c r="F149" s="9" t="s">
        <v>6</v>
      </c>
      <c r="G149" s="50">
        <v>3</v>
      </c>
      <c r="H149" s="46">
        <f t="shared" si="5"/>
        <v>735</v>
      </c>
      <c r="I149" s="136">
        <v>472</v>
      </c>
      <c r="J149" s="9">
        <v>227</v>
      </c>
      <c r="K149" s="9">
        <v>245</v>
      </c>
    </row>
    <row r="150" spans="1:11" ht="15" customHeight="1" x14ac:dyDescent="0.25">
      <c r="A150" s="8">
        <v>44537</v>
      </c>
      <c r="B150" s="8">
        <v>44537</v>
      </c>
      <c r="C150" s="9" t="s">
        <v>13</v>
      </c>
      <c r="D150" s="9">
        <v>44121506</v>
      </c>
      <c r="E150" s="9" t="s">
        <v>162</v>
      </c>
      <c r="F150" s="9" t="s">
        <v>22</v>
      </c>
      <c r="G150" s="50">
        <v>1275</v>
      </c>
      <c r="H150" s="46">
        <f t="shared" si="5"/>
        <v>3825</v>
      </c>
      <c r="I150" s="136">
        <v>3</v>
      </c>
      <c r="J150" s="9">
        <v>0</v>
      </c>
      <c r="K150" s="9">
        <v>3</v>
      </c>
    </row>
    <row r="151" spans="1:11" ht="15" customHeight="1" x14ac:dyDescent="0.25">
      <c r="A151" s="8">
        <v>44642</v>
      </c>
      <c r="B151" s="8">
        <v>44642</v>
      </c>
      <c r="C151" s="9" t="s">
        <v>13</v>
      </c>
      <c r="D151" s="9" t="s">
        <v>13</v>
      </c>
      <c r="E151" s="9" t="s">
        <v>163</v>
      </c>
      <c r="F151" s="9" t="s">
        <v>6</v>
      </c>
      <c r="G151" s="50">
        <v>6.25</v>
      </c>
      <c r="H151" s="46">
        <f t="shared" si="5"/>
        <v>0</v>
      </c>
      <c r="I151" s="136">
        <v>400</v>
      </c>
      <c r="J151" s="9">
        <v>400</v>
      </c>
      <c r="K151" s="9">
        <v>0</v>
      </c>
    </row>
    <row r="152" spans="1:11" ht="15" customHeight="1" x14ac:dyDescent="0.25">
      <c r="A152" s="8">
        <v>43892</v>
      </c>
      <c r="B152" s="8">
        <v>43892</v>
      </c>
      <c r="C152" s="9" t="s">
        <v>13</v>
      </c>
      <c r="D152" s="9" t="s">
        <v>13</v>
      </c>
      <c r="E152" s="9" t="s">
        <v>164</v>
      </c>
      <c r="F152" s="9" t="s">
        <v>6</v>
      </c>
      <c r="G152" s="50">
        <v>9.8000000000000007</v>
      </c>
      <c r="H152" s="46">
        <f t="shared" si="5"/>
        <v>0</v>
      </c>
      <c r="I152" s="136">
        <v>1500</v>
      </c>
      <c r="J152" s="9">
        <v>1500</v>
      </c>
      <c r="K152" s="9">
        <f t="shared" si="4"/>
        <v>0</v>
      </c>
    </row>
    <row r="153" spans="1:11" ht="15" customHeight="1" x14ac:dyDescent="0.25">
      <c r="A153" s="8">
        <v>46042</v>
      </c>
      <c r="B153" s="8">
        <v>46042</v>
      </c>
      <c r="C153" s="9" t="s">
        <v>13</v>
      </c>
      <c r="D153" s="9" t="s">
        <v>13</v>
      </c>
      <c r="E153" s="9" t="s">
        <v>165</v>
      </c>
      <c r="F153" s="9" t="s">
        <v>6</v>
      </c>
      <c r="G153" s="50">
        <v>3.06</v>
      </c>
      <c r="H153" s="46">
        <v>1534</v>
      </c>
      <c r="I153" s="136">
        <v>500</v>
      </c>
      <c r="J153" s="9">
        <v>300</v>
      </c>
      <c r="K153" s="9">
        <v>200</v>
      </c>
    </row>
    <row r="154" spans="1:11" s="42" customFormat="1" ht="15" customHeight="1" x14ac:dyDescent="0.25">
      <c r="A154" s="40">
        <v>46042</v>
      </c>
      <c r="B154" s="40">
        <v>46042</v>
      </c>
      <c r="C154" s="41" t="s">
        <v>13</v>
      </c>
      <c r="D154" s="41">
        <v>44121506</v>
      </c>
      <c r="E154" s="41" t="s">
        <v>165</v>
      </c>
      <c r="F154" s="41" t="s">
        <v>15</v>
      </c>
      <c r="G154" s="52">
        <v>1534</v>
      </c>
      <c r="H154" s="127">
        <f t="shared" si="5"/>
        <v>18408</v>
      </c>
      <c r="I154" s="137">
        <v>14</v>
      </c>
      <c r="J154" s="41">
        <v>2</v>
      </c>
      <c r="K154" s="9">
        <v>12</v>
      </c>
    </row>
    <row r="155" spans="1:11" s="42" customFormat="1" ht="15" customHeight="1" x14ac:dyDescent="0.25">
      <c r="A155" s="40">
        <v>46042</v>
      </c>
      <c r="B155" s="40">
        <v>46042</v>
      </c>
      <c r="C155" s="41" t="s">
        <v>13</v>
      </c>
      <c r="D155" s="41">
        <v>14111503</v>
      </c>
      <c r="E155" s="41" t="s">
        <v>166</v>
      </c>
      <c r="F155" s="41" t="s">
        <v>6</v>
      </c>
      <c r="G155" s="52">
        <v>22.74</v>
      </c>
      <c r="H155" s="127">
        <f t="shared" si="5"/>
        <v>1227.9599999999998</v>
      </c>
      <c r="I155" s="137">
        <v>149</v>
      </c>
      <c r="J155" s="41">
        <v>94</v>
      </c>
      <c r="K155" s="9">
        <v>54</v>
      </c>
    </row>
    <row r="156" spans="1:11" s="42" customFormat="1" ht="15" customHeight="1" x14ac:dyDescent="0.25">
      <c r="A156" s="40">
        <v>46031</v>
      </c>
      <c r="B156" s="40">
        <v>46031</v>
      </c>
      <c r="C156" s="41" t="s">
        <v>13</v>
      </c>
      <c r="D156" s="41">
        <v>14111530</v>
      </c>
      <c r="E156" s="41" t="s">
        <v>167</v>
      </c>
      <c r="F156" s="41" t="s">
        <v>6</v>
      </c>
      <c r="G156" s="52">
        <v>38.49</v>
      </c>
      <c r="H156" s="127">
        <f t="shared" si="5"/>
        <v>307.92</v>
      </c>
      <c r="I156" s="137">
        <v>224</v>
      </c>
      <c r="J156" s="41">
        <v>216</v>
      </c>
      <c r="K156" s="9">
        <v>8</v>
      </c>
    </row>
    <row r="157" spans="1:11" s="42" customFormat="1" ht="15" customHeight="1" x14ac:dyDescent="0.25">
      <c r="A157" s="40">
        <v>46031</v>
      </c>
      <c r="B157" s="40">
        <v>46031</v>
      </c>
      <c r="C157" s="41" t="s">
        <v>13</v>
      </c>
      <c r="D157" s="41">
        <v>14111530</v>
      </c>
      <c r="E157" s="41" t="s">
        <v>168</v>
      </c>
      <c r="F157" s="41" t="s">
        <v>6</v>
      </c>
      <c r="G157" s="52">
        <v>29.85</v>
      </c>
      <c r="H157" s="127">
        <f t="shared" si="5"/>
        <v>955.2</v>
      </c>
      <c r="I157" s="137">
        <v>97</v>
      </c>
      <c r="J157" s="41">
        <v>65</v>
      </c>
      <c r="K157" s="9">
        <v>32</v>
      </c>
    </row>
    <row r="158" spans="1:11" ht="15" customHeight="1" x14ac:dyDescent="0.25">
      <c r="A158" s="8">
        <v>44988</v>
      </c>
      <c r="B158" s="8">
        <v>44988</v>
      </c>
      <c r="C158" s="9" t="s">
        <v>13</v>
      </c>
      <c r="D158" s="9">
        <v>44111901</v>
      </c>
      <c r="E158" s="9" t="s">
        <v>169</v>
      </c>
      <c r="F158" s="9" t="s">
        <v>6</v>
      </c>
      <c r="G158" s="50">
        <v>568.76</v>
      </c>
      <c r="H158" s="46">
        <f t="shared" si="5"/>
        <v>0</v>
      </c>
      <c r="I158" s="136">
        <v>48</v>
      </c>
      <c r="J158" s="9">
        <v>48</v>
      </c>
      <c r="K158" s="9">
        <f t="shared" si="4"/>
        <v>0</v>
      </c>
    </row>
    <row r="159" spans="1:11" ht="15" customHeight="1" x14ac:dyDescent="0.25">
      <c r="A159" s="8">
        <v>44298</v>
      </c>
      <c r="B159" s="8">
        <v>44298</v>
      </c>
      <c r="C159" s="9" t="s">
        <v>13</v>
      </c>
      <c r="D159" s="9">
        <v>14111514</v>
      </c>
      <c r="E159" s="9" t="s">
        <v>170</v>
      </c>
      <c r="F159" s="9" t="s">
        <v>6</v>
      </c>
      <c r="G159" s="50">
        <v>116.55</v>
      </c>
      <c r="H159" s="46">
        <f t="shared" si="5"/>
        <v>0</v>
      </c>
      <c r="I159" s="136">
        <v>25</v>
      </c>
      <c r="J159" s="9">
        <v>25</v>
      </c>
      <c r="K159" s="9">
        <f t="shared" si="4"/>
        <v>0</v>
      </c>
    </row>
    <row r="160" spans="1:11" ht="15" customHeight="1" x14ac:dyDescent="0.25">
      <c r="A160" s="8">
        <v>45944</v>
      </c>
      <c r="B160" s="8">
        <v>45944</v>
      </c>
      <c r="C160" s="9" t="s">
        <v>13</v>
      </c>
      <c r="D160" s="9">
        <v>44121618</v>
      </c>
      <c r="E160" s="9" t="s">
        <v>171</v>
      </c>
      <c r="F160" s="9" t="s">
        <v>6</v>
      </c>
      <c r="G160" s="50">
        <v>28</v>
      </c>
      <c r="H160" s="46">
        <f t="shared" si="5"/>
        <v>868</v>
      </c>
      <c r="I160" s="136">
        <v>77</v>
      </c>
      <c r="J160" s="9">
        <v>48</v>
      </c>
      <c r="K160" s="9">
        <v>31</v>
      </c>
    </row>
    <row r="161" spans="1:11" ht="15" customHeight="1" x14ac:dyDescent="0.25">
      <c r="A161" s="8">
        <v>44992</v>
      </c>
      <c r="B161" s="8">
        <v>45114</v>
      </c>
      <c r="C161" s="9" t="s">
        <v>13</v>
      </c>
      <c r="D161" s="9">
        <v>44121904</v>
      </c>
      <c r="E161" s="9" t="s">
        <v>172</v>
      </c>
      <c r="F161" s="9" t="s">
        <v>6</v>
      </c>
      <c r="G161" s="50">
        <v>33</v>
      </c>
      <c r="H161" s="46">
        <f t="shared" si="5"/>
        <v>66</v>
      </c>
      <c r="I161" s="136">
        <v>4</v>
      </c>
      <c r="J161" s="9">
        <v>2</v>
      </c>
      <c r="K161" s="9">
        <f t="shared" si="4"/>
        <v>2</v>
      </c>
    </row>
    <row r="162" spans="1:11" ht="15" customHeight="1" x14ac:dyDescent="0.25">
      <c r="A162" s="8">
        <v>44992</v>
      </c>
      <c r="B162" s="8">
        <v>44992</v>
      </c>
      <c r="C162" s="9" t="s">
        <v>13</v>
      </c>
      <c r="D162" s="9">
        <v>44121904</v>
      </c>
      <c r="E162" s="9" t="s">
        <v>173</v>
      </c>
      <c r="F162" s="9" t="s">
        <v>6</v>
      </c>
      <c r="G162" s="50">
        <v>30</v>
      </c>
      <c r="H162" s="46">
        <f t="shared" si="5"/>
        <v>60</v>
      </c>
      <c r="I162" s="136">
        <v>4</v>
      </c>
      <c r="J162" s="9">
        <v>2</v>
      </c>
      <c r="K162" s="9">
        <v>2</v>
      </c>
    </row>
    <row r="163" spans="1:11" ht="15" customHeight="1" x14ac:dyDescent="0.25">
      <c r="A163" s="8">
        <v>45002</v>
      </c>
      <c r="B163" s="8">
        <v>45002</v>
      </c>
      <c r="C163" s="9" t="s">
        <v>13</v>
      </c>
      <c r="D163" s="9">
        <v>44121904</v>
      </c>
      <c r="E163" s="9" t="s">
        <v>174</v>
      </c>
      <c r="F163" s="9" t="s">
        <v>6</v>
      </c>
      <c r="G163" s="50">
        <v>460.2</v>
      </c>
      <c r="H163" s="46">
        <f t="shared" si="5"/>
        <v>460.2</v>
      </c>
      <c r="I163" s="136">
        <v>4</v>
      </c>
      <c r="J163" s="9">
        <v>3</v>
      </c>
      <c r="K163" s="9">
        <f t="shared" si="4"/>
        <v>1</v>
      </c>
    </row>
    <row r="164" spans="1:11" ht="15" customHeight="1" x14ac:dyDescent="0.25">
      <c r="A164" s="8">
        <v>45002</v>
      </c>
      <c r="B164" s="8">
        <v>45002</v>
      </c>
      <c r="C164" s="9" t="s">
        <v>13</v>
      </c>
      <c r="D164" s="9">
        <v>44121904</v>
      </c>
      <c r="E164" s="9" t="s">
        <v>175</v>
      </c>
      <c r="F164" s="9" t="s">
        <v>6</v>
      </c>
      <c r="G164" s="50">
        <v>460.2</v>
      </c>
      <c r="H164" s="46">
        <f t="shared" si="5"/>
        <v>2761.2</v>
      </c>
      <c r="I164" s="136">
        <v>6</v>
      </c>
      <c r="J164" s="9">
        <v>0</v>
      </c>
      <c r="K164" s="9">
        <f t="shared" si="4"/>
        <v>6</v>
      </c>
    </row>
    <row r="165" spans="1:11" ht="15" customHeight="1" x14ac:dyDescent="0.25">
      <c r="A165" s="40">
        <v>45779</v>
      </c>
      <c r="B165" s="40">
        <v>45779</v>
      </c>
      <c r="C165" s="41" t="s">
        <v>13</v>
      </c>
      <c r="D165" s="41">
        <v>44103106</v>
      </c>
      <c r="E165" s="41" t="s">
        <v>176</v>
      </c>
      <c r="F165" s="41" t="s">
        <v>6</v>
      </c>
      <c r="G165" s="52">
        <v>24.5</v>
      </c>
      <c r="H165" s="46">
        <f t="shared" si="5"/>
        <v>0</v>
      </c>
      <c r="I165" s="137">
        <v>7</v>
      </c>
      <c r="J165" s="41">
        <v>7</v>
      </c>
      <c r="K165" s="9">
        <f t="shared" si="4"/>
        <v>0</v>
      </c>
    </row>
    <row r="166" spans="1:11" ht="15" customHeight="1" x14ac:dyDescent="0.25">
      <c r="A166" s="40">
        <v>45915</v>
      </c>
      <c r="B166" s="40">
        <v>45915</v>
      </c>
      <c r="C166" s="41" t="s">
        <v>13</v>
      </c>
      <c r="D166" s="41">
        <v>44121904</v>
      </c>
      <c r="E166" s="41" t="s">
        <v>177</v>
      </c>
      <c r="F166" s="41" t="s">
        <v>6</v>
      </c>
      <c r="G166" s="52">
        <v>20.059999999999999</v>
      </c>
      <c r="H166" s="46">
        <f t="shared" si="5"/>
        <v>60.179999999999993</v>
      </c>
      <c r="I166" s="137">
        <v>6</v>
      </c>
      <c r="J166" s="41">
        <v>3</v>
      </c>
      <c r="K166" s="9">
        <v>3</v>
      </c>
    </row>
    <row r="167" spans="1:11" ht="15" customHeight="1" x14ac:dyDescent="0.25">
      <c r="A167" s="8">
        <v>44328</v>
      </c>
      <c r="B167" s="8">
        <v>44328</v>
      </c>
      <c r="C167" s="9" t="s">
        <v>13</v>
      </c>
      <c r="D167" s="9">
        <v>44121904</v>
      </c>
      <c r="E167" s="9" t="s">
        <v>178</v>
      </c>
      <c r="F167" s="9" t="s">
        <v>6</v>
      </c>
      <c r="G167" s="50">
        <v>16</v>
      </c>
      <c r="H167" s="46">
        <f t="shared" si="5"/>
        <v>16</v>
      </c>
      <c r="I167" s="136">
        <v>3</v>
      </c>
      <c r="J167" s="9">
        <v>2</v>
      </c>
      <c r="K167" s="9">
        <f t="shared" si="4"/>
        <v>1</v>
      </c>
    </row>
    <row r="168" spans="1:11" ht="15" customHeight="1" x14ac:dyDescent="0.25">
      <c r="A168" s="8">
        <v>42566</v>
      </c>
      <c r="B168" s="8">
        <v>42566</v>
      </c>
      <c r="C168" s="9" t="s">
        <v>13</v>
      </c>
      <c r="D168" s="9">
        <v>44103103</v>
      </c>
      <c r="E168" s="9" t="s">
        <v>179</v>
      </c>
      <c r="F168" s="9" t="s">
        <v>6</v>
      </c>
      <c r="G168" s="50">
        <v>4956</v>
      </c>
      <c r="H168" s="46">
        <f t="shared" si="5"/>
        <v>9912</v>
      </c>
      <c r="I168" s="136">
        <v>15</v>
      </c>
      <c r="J168" s="9">
        <v>13</v>
      </c>
      <c r="K168" s="9">
        <v>2</v>
      </c>
    </row>
    <row r="169" spans="1:11" ht="15" customHeight="1" x14ac:dyDescent="0.25">
      <c r="A169" s="8">
        <v>42566</v>
      </c>
      <c r="B169" s="8">
        <v>42566</v>
      </c>
      <c r="C169" s="9" t="s">
        <v>13</v>
      </c>
      <c r="D169" s="9">
        <v>44103103</v>
      </c>
      <c r="E169" s="9" t="s">
        <v>180</v>
      </c>
      <c r="F169" s="9" t="s">
        <v>6</v>
      </c>
      <c r="G169" s="50">
        <v>4956</v>
      </c>
      <c r="H169" s="46">
        <f t="shared" si="5"/>
        <v>24780</v>
      </c>
      <c r="I169" s="136">
        <v>10</v>
      </c>
      <c r="J169" s="9">
        <v>5</v>
      </c>
      <c r="K169" s="9">
        <v>5</v>
      </c>
    </row>
    <row r="170" spans="1:11" ht="15" customHeight="1" x14ac:dyDescent="0.25">
      <c r="A170" s="8">
        <v>42566</v>
      </c>
      <c r="B170" s="8">
        <v>42566</v>
      </c>
      <c r="C170" s="9" t="s">
        <v>13</v>
      </c>
      <c r="D170" s="9">
        <v>44103103</v>
      </c>
      <c r="E170" s="9" t="s">
        <v>181</v>
      </c>
      <c r="F170" s="9" t="s">
        <v>6</v>
      </c>
      <c r="G170" s="50">
        <v>4956</v>
      </c>
      <c r="H170" s="46">
        <f t="shared" si="5"/>
        <v>14868</v>
      </c>
      <c r="I170" s="136">
        <v>9</v>
      </c>
      <c r="J170" s="9">
        <v>6</v>
      </c>
      <c r="K170" s="9">
        <v>3</v>
      </c>
    </row>
    <row r="171" spans="1:11" ht="15" customHeight="1" x14ac:dyDescent="0.25">
      <c r="A171" s="8">
        <v>42566</v>
      </c>
      <c r="B171" s="8">
        <v>42566</v>
      </c>
      <c r="C171" s="9" t="s">
        <v>13</v>
      </c>
      <c r="D171" s="9">
        <v>44103103</v>
      </c>
      <c r="E171" s="9" t="s">
        <v>182</v>
      </c>
      <c r="F171" s="9" t="s">
        <v>6</v>
      </c>
      <c r="G171" s="50">
        <v>4956</v>
      </c>
      <c r="H171" s="46">
        <f t="shared" si="5"/>
        <v>24780</v>
      </c>
      <c r="I171" s="136">
        <v>10</v>
      </c>
      <c r="J171" s="9">
        <v>5</v>
      </c>
      <c r="K171" s="9">
        <v>5</v>
      </c>
    </row>
    <row r="172" spans="1:11" ht="15" customHeight="1" x14ac:dyDescent="0.25">
      <c r="A172" s="8">
        <v>43472</v>
      </c>
      <c r="B172" s="8">
        <v>43472</v>
      </c>
      <c r="C172" s="9" t="s">
        <v>13</v>
      </c>
      <c r="D172" s="9">
        <v>44103103</v>
      </c>
      <c r="E172" s="9" t="s">
        <v>183</v>
      </c>
      <c r="F172" s="9" t="s">
        <v>6</v>
      </c>
      <c r="G172" s="50">
        <v>2536.92</v>
      </c>
      <c r="H172" s="46">
        <f t="shared" si="5"/>
        <v>7610.76</v>
      </c>
      <c r="I172" s="136">
        <v>3</v>
      </c>
      <c r="J172" s="9">
        <v>0</v>
      </c>
      <c r="K172" s="9">
        <v>3</v>
      </c>
    </row>
    <row r="173" spans="1:11" ht="15" customHeight="1" x14ac:dyDescent="0.25">
      <c r="A173" s="8">
        <v>43472</v>
      </c>
      <c r="B173" s="8">
        <v>43472</v>
      </c>
      <c r="C173" s="9" t="s">
        <v>13</v>
      </c>
      <c r="D173" s="9">
        <v>44103103</v>
      </c>
      <c r="E173" s="9" t="s">
        <v>184</v>
      </c>
      <c r="F173" s="9" t="s">
        <v>6</v>
      </c>
      <c r="G173" s="50">
        <v>2536.92</v>
      </c>
      <c r="H173" s="46">
        <f t="shared" si="5"/>
        <v>5073.84</v>
      </c>
      <c r="I173" s="136">
        <v>2</v>
      </c>
      <c r="J173" s="9">
        <v>0</v>
      </c>
      <c r="K173" s="9">
        <f t="shared" si="4"/>
        <v>2</v>
      </c>
    </row>
    <row r="174" spans="1:11" ht="15" customHeight="1" x14ac:dyDescent="0.25">
      <c r="A174" s="8">
        <v>43472</v>
      </c>
      <c r="B174" s="8">
        <v>43472</v>
      </c>
      <c r="C174" s="9" t="s">
        <v>13</v>
      </c>
      <c r="D174" s="9">
        <v>44103103</v>
      </c>
      <c r="E174" s="9" t="s">
        <v>185</v>
      </c>
      <c r="F174" s="9" t="s">
        <v>6</v>
      </c>
      <c r="G174" s="50">
        <v>2536.92</v>
      </c>
      <c r="H174" s="46">
        <f t="shared" si="5"/>
        <v>5073.84</v>
      </c>
      <c r="I174" s="136">
        <v>2</v>
      </c>
      <c r="J174" s="9">
        <v>0</v>
      </c>
      <c r="K174" s="9">
        <f t="shared" si="4"/>
        <v>2</v>
      </c>
    </row>
    <row r="175" spans="1:11" ht="15" customHeight="1" x14ac:dyDescent="0.25">
      <c r="A175" s="8">
        <v>42566</v>
      </c>
      <c r="B175" s="8">
        <v>42566</v>
      </c>
      <c r="C175" s="9" t="s">
        <v>13</v>
      </c>
      <c r="D175" s="9">
        <v>44103103</v>
      </c>
      <c r="E175" s="9" t="s">
        <v>186</v>
      </c>
      <c r="F175" s="9" t="s">
        <v>6</v>
      </c>
      <c r="G175" s="50">
        <v>3950.64</v>
      </c>
      <c r="H175" s="46">
        <f t="shared" si="5"/>
        <v>3950.64</v>
      </c>
      <c r="I175" s="136">
        <v>1</v>
      </c>
      <c r="J175" s="9">
        <v>0</v>
      </c>
      <c r="K175" s="9">
        <f t="shared" si="4"/>
        <v>1</v>
      </c>
    </row>
    <row r="176" spans="1:11" ht="15" customHeight="1" x14ac:dyDescent="0.25">
      <c r="A176" s="8">
        <v>42558</v>
      </c>
      <c r="B176" s="8">
        <v>42558</v>
      </c>
      <c r="C176" s="9" t="s">
        <v>13</v>
      </c>
      <c r="D176" s="9">
        <v>44103103</v>
      </c>
      <c r="E176" s="9" t="s">
        <v>187</v>
      </c>
      <c r="F176" s="9" t="s">
        <v>6</v>
      </c>
      <c r="G176" s="50">
        <v>2245</v>
      </c>
      <c r="H176" s="46">
        <f t="shared" si="5"/>
        <v>6735</v>
      </c>
      <c r="I176" s="136">
        <v>3</v>
      </c>
      <c r="J176" s="9">
        <v>0</v>
      </c>
      <c r="K176" s="9">
        <f t="shared" si="4"/>
        <v>3</v>
      </c>
    </row>
    <row r="177" spans="1:11" ht="15" customHeight="1" x14ac:dyDescent="0.25">
      <c r="A177" s="8">
        <v>42558</v>
      </c>
      <c r="B177" s="8">
        <v>42558</v>
      </c>
      <c r="C177" s="9" t="s">
        <v>13</v>
      </c>
      <c r="D177" s="9">
        <v>44103103</v>
      </c>
      <c r="E177" s="9" t="s">
        <v>188</v>
      </c>
      <c r="F177" s="9" t="s">
        <v>6</v>
      </c>
      <c r="G177" s="50">
        <v>2245</v>
      </c>
      <c r="H177" s="46">
        <f t="shared" si="5"/>
        <v>24695</v>
      </c>
      <c r="I177" s="136">
        <v>11</v>
      </c>
      <c r="J177" s="9">
        <v>0</v>
      </c>
      <c r="K177" s="9">
        <v>11</v>
      </c>
    </row>
    <row r="178" spans="1:11" ht="15" customHeight="1" x14ac:dyDescent="0.25">
      <c r="A178" s="8">
        <v>43089</v>
      </c>
      <c r="B178" s="8">
        <v>43089</v>
      </c>
      <c r="C178" s="9" t="s">
        <v>13</v>
      </c>
      <c r="D178" s="9">
        <v>44103103</v>
      </c>
      <c r="E178" s="9" t="s">
        <v>189</v>
      </c>
      <c r="F178" s="9" t="s">
        <v>6</v>
      </c>
      <c r="G178" s="50">
        <v>4187</v>
      </c>
      <c r="H178" s="46">
        <f t="shared" si="5"/>
        <v>4187</v>
      </c>
      <c r="I178" s="136">
        <v>8</v>
      </c>
      <c r="J178" s="9">
        <v>7</v>
      </c>
      <c r="K178" s="9">
        <f t="shared" si="4"/>
        <v>1</v>
      </c>
    </row>
    <row r="179" spans="1:11" ht="15" customHeight="1" x14ac:dyDescent="0.25">
      <c r="A179" s="8">
        <v>42984</v>
      </c>
      <c r="B179" s="8">
        <v>42984</v>
      </c>
      <c r="C179" s="9" t="s">
        <v>13</v>
      </c>
      <c r="D179" s="9">
        <v>44103103</v>
      </c>
      <c r="E179" s="9" t="s">
        <v>190</v>
      </c>
      <c r="F179" s="9" t="s">
        <v>6</v>
      </c>
      <c r="G179" s="50">
        <v>2500</v>
      </c>
      <c r="H179" s="46">
        <f t="shared" si="5"/>
        <v>2500</v>
      </c>
      <c r="I179" s="136">
        <v>1</v>
      </c>
      <c r="J179" s="9">
        <v>0</v>
      </c>
      <c r="K179" s="9">
        <f t="shared" si="4"/>
        <v>1</v>
      </c>
    </row>
    <row r="180" spans="1:11" ht="15" customHeight="1" x14ac:dyDescent="0.25">
      <c r="A180" s="8">
        <v>42984</v>
      </c>
      <c r="B180" s="8">
        <v>42984</v>
      </c>
      <c r="C180" s="9" t="s">
        <v>13</v>
      </c>
      <c r="D180" s="9">
        <v>44103103</v>
      </c>
      <c r="E180" s="9" t="s">
        <v>191</v>
      </c>
      <c r="F180" s="9" t="s">
        <v>6</v>
      </c>
      <c r="G180" s="50">
        <v>2500</v>
      </c>
      <c r="H180" s="46">
        <f t="shared" si="5"/>
        <v>10000</v>
      </c>
      <c r="I180" s="136">
        <v>4</v>
      </c>
      <c r="J180" s="9">
        <v>0</v>
      </c>
      <c r="K180" s="9">
        <v>4</v>
      </c>
    </row>
    <row r="181" spans="1:11" ht="15" customHeight="1" x14ac:dyDescent="0.25">
      <c r="A181" s="8">
        <v>42984</v>
      </c>
      <c r="B181" s="8">
        <v>42984</v>
      </c>
      <c r="C181" s="9" t="s">
        <v>13</v>
      </c>
      <c r="D181" s="9">
        <v>44103103</v>
      </c>
      <c r="E181" s="9" t="s">
        <v>192</v>
      </c>
      <c r="F181" s="9" t="s">
        <v>6</v>
      </c>
      <c r="G181" s="50">
        <v>4224.59</v>
      </c>
      <c r="H181" s="46">
        <f t="shared" si="5"/>
        <v>46470.490000000005</v>
      </c>
      <c r="I181" s="136">
        <v>15</v>
      </c>
      <c r="J181" s="9">
        <v>4</v>
      </c>
      <c r="K181" s="9">
        <v>11</v>
      </c>
    </row>
    <row r="182" spans="1:11" ht="15" customHeight="1" x14ac:dyDescent="0.25">
      <c r="A182" s="8">
        <v>42984</v>
      </c>
      <c r="B182" s="8">
        <v>42984</v>
      </c>
      <c r="C182" s="9" t="s">
        <v>13</v>
      </c>
      <c r="D182" s="9">
        <v>44103103</v>
      </c>
      <c r="E182" s="9" t="s">
        <v>193</v>
      </c>
      <c r="F182" s="9" t="s">
        <v>6</v>
      </c>
      <c r="G182" s="50">
        <v>4224.59</v>
      </c>
      <c r="H182" s="46">
        <f t="shared" si="5"/>
        <v>21122.95</v>
      </c>
      <c r="I182" s="136">
        <v>10</v>
      </c>
      <c r="J182" s="9">
        <v>5</v>
      </c>
      <c r="K182" s="9">
        <v>5</v>
      </c>
    </row>
    <row r="183" spans="1:11" ht="15" customHeight="1" x14ac:dyDescent="0.25">
      <c r="A183" s="8">
        <v>42984</v>
      </c>
      <c r="B183" s="8">
        <v>42984</v>
      </c>
      <c r="C183" s="9" t="s">
        <v>13</v>
      </c>
      <c r="D183" s="9">
        <v>44103103</v>
      </c>
      <c r="E183" s="9" t="s">
        <v>194</v>
      </c>
      <c r="F183" s="9" t="s">
        <v>6</v>
      </c>
      <c r="G183" s="50">
        <v>4224.59</v>
      </c>
      <c r="H183" s="46">
        <f t="shared" si="5"/>
        <v>16898.36</v>
      </c>
      <c r="I183" s="136">
        <v>9</v>
      </c>
      <c r="J183" s="9">
        <v>5</v>
      </c>
      <c r="K183" s="9">
        <v>4</v>
      </c>
    </row>
    <row r="184" spans="1:11" ht="15" customHeight="1" x14ac:dyDescent="0.25">
      <c r="A184" s="8">
        <v>42984</v>
      </c>
      <c r="B184" s="8">
        <v>42984</v>
      </c>
      <c r="C184" s="9" t="s">
        <v>13</v>
      </c>
      <c r="D184" s="9">
        <v>44103103</v>
      </c>
      <c r="E184" s="9" t="s">
        <v>195</v>
      </c>
      <c r="F184" s="9" t="s">
        <v>6</v>
      </c>
      <c r="G184" s="50">
        <v>4224.59</v>
      </c>
      <c r="H184" s="46">
        <f t="shared" si="5"/>
        <v>16898.36</v>
      </c>
      <c r="I184" s="136">
        <v>10</v>
      </c>
      <c r="J184" s="9">
        <v>6</v>
      </c>
      <c r="K184" s="9">
        <v>4</v>
      </c>
    </row>
    <row r="185" spans="1:11" ht="15" customHeight="1" x14ac:dyDescent="0.25">
      <c r="A185" s="8">
        <v>43035</v>
      </c>
      <c r="B185" s="8">
        <v>43035</v>
      </c>
      <c r="C185" s="9" t="s">
        <v>13</v>
      </c>
      <c r="D185" s="9">
        <v>44103103</v>
      </c>
      <c r="E185" s="9" t="s">
        <v>196</v>
      </c>
      <c r="F185" s="9" t="s">
        <v>6</v>
      </c>
      <c r="G185" s="50">
        <v>2194</v>
      </c>
      <c r="H185" s="46">
        <f t="shared" si="5"/>
        <v>2194</v>
      </c>
      <c r="I185" s="136">
        <v>1</v>
      </c>
      <c r="J185" s="9">
        <v>0</v>
      </c>
      <c r="K185" s="9">
        <f t="shared" si="4"/>
        <v>1</v>
      </c>
    </row>
    <row r="186" spans="1:11" ht="15" customHeight="1" x14ac:dyDescent="0.25">
      <c r="A186" s="8">
        <v>43035</v>
      </c>
      <c r="B186" s="8">
        <v>43035</v>
      </c>
      <c r="C186" s="9" t="s">
        <v>13</v>
      </c>
      <c r="D186" s="9">
        <v>44103103</v>
      </c>
      <c r="E186" s="9" t="s">
        <v>197</v>
      </c>
      <c r="F186" s="9" t="s">
        <v>6</v>
      </c>
      <c r="G186" s="50">
        <v>2448</v>
      </c>
      <c r="H186" s="46">
        <f t="shared" si="5"/>
        <v>2448</v>
      </c>
      <c r="I186" s="136">
        <v>1</v>
      </c>
      <c r="J186" s="9">
        <v>0</v>
      </c>
      <c r="K186" s="9">
        <f t="shared" si="4"/>
        <v>1</v>
      </c>
    </row>
    <row r="187" spans="1:11" ht="15" customHeight="1" x14ac:dyDescent="0.25">
      <c r="A187" s="8">
        <v>44761</v>
      </c>
      <c r="B187" s="8">
        <v>44335</v>
      </c>
      <c r="C187" s="9" t="s">
        <v>13</v>
      </c>
      <c r="D187" s="9">
        <v>44103103</v>
      </c>
      <c r="E187" s="9" t="s">
        <v>198</v>
      </c>
      <c r="F187" s="9" t="s">
        <v>6</v>
      </c>
      <c r="G187" s="50">
        <v>6834</v>
      </c>
      <c r="H187" s="46">
        <f t="shared" si="5"/>
        <v>20502</v>
      </c>
      <c r="I187" s="136">
        <v>3</v>
      </c>
      <c r="J187" s="9">
        <v>0</v>
      </c>
      <c r="K187" s="9">
        <f t="shared" si="4"/>
        <v>3</v>
      </c>
    </row>
    <row r="188" spans="1:11" ht="15" customHeight="1" x14ac:dyDescent="0.25">
      <c r="A188" s="8">
        <v>44396</v>
      </c>
      <c r="B188" s="8">
        <v>44328</v>
      </c>
      <c r="C188" s="9" t="s">
        <v>13</v>
      </c>
      <c r="D188" s="9">
        <v>44103103</v>
      </c>
      <c r="E188" s="9" t="s">
        <v>199</v>
      </c>
      <c r="F188" s="9" t="s">
        <v>6</v>
      </c>
      <c r="G188" s="50">
        <v>3339</v>
      </c>
      <c r="H188" s="46">
        <f t="shared" si="5"/>
        <v>3339</v>
      </c>
      <c r="I188" s="136">
        <v>2</v>
      </c>
      <c r="J188" s="9">
        <v>1</v>
      </c>
      <c r="K188" s="9">
        <f t="shared" si="4"/>
        <v>1</v>
      </c>
    </row>
    <row r="189" spans="1:11" ht="15" customHeight="1" x14ac:dyDescent="0.25">
      <c r="A189" s="8">
        <v>44328</v>
      </c>
      <c r="B189" s="8">
        <v>44328</v>
      </c>
      <c r="C189" s="9" t="s">
        <v>13</v>
      </c>
      <c r="D189" s="9">
        <v>44103103</v>
      </c>
      <c r="E189" s="9" t="s">
        <v>200</v>
      </c>
      <c r="F189" s="9" t="s">
        <v>6</v>
      </c>
      <c r="G189" s="50">
        <v>4016.78</v>
      </c>
      <c r="H189" s="46">
        <f t="shared" si="5"/>
        <v>12050.34</v>
      </c>
      <c r="I189" s="136">
        <v>4</v>
      </c>
      <c r="J189" s="9">
        <v>1</v>
      </c>
      <c r="K189" s="9">
        <v>3</v>
      </c>
    </row>
    <row r="190" spans="1:11" ht="15" customHeight="1" x14ac:dyDescent="0.25">
      <c r="A190" s="8">
        <v>44328</v>
      </c>
      <c r="B190" s="8">
        <v>44328</v>
      </c>
      <c r="C190" s="9" t="s">
        <v>13</v>
      </c>
      <c r="D190" s="9">
        <v>44103103</v>
      </c>
      <c r="E190" s="9" t="s">
        <v>201</v>
      </c>
      <c r="F190" s="9" t="s">
        <v>6</v>
      </c>
      <c r="G190" s="50">
        <v>5499.98</v>
      </c>
      <c r="H190" s="46">
        <f t="shared" si="5"/>
        <v>16499.939999999999</v>
      </c>
      <c r="I190" s="136">
        <v>3</v>
      </c>
      <c r="J190" s="9">
        <v>0</v>
      </c>
      <c r="K190" s="9">
        <f t="shared" si="4"/>
        <v>3</v>
      </c>
    </row>
    <row r="191" spans="1:11" ht="15" customHeight="1" x14ac:dyDescent="0.25">
      <c r="A191" s="8">
        <v>44294</v>
      </c>
      <c r="B191" s="8">
        <v>44294</v>
      </c>
      <c r="C191" s="9" t="s">
        <v>13</v>
      </c>
      <c r="D191" s="9">
        <v>44103103</v>
      </c>
      <c r="E191" s="9" t="s">
        <v>202</v>
      </c>
      <c r="F191" s="9" t="s">
        <v>6</v>
      </c>
      <c r="G191" s="50">
        <v>4016.78</v>
      </c>
      <c r="H191" s="46">
        <f t="shared" si="5"/>
        <v>12050.34</v>
      </c>
      <c r="I191" s="136">
        <v>3</v>
      </c>
      <c r="J191" s="9">
        <v>0</v>
      </c>
      <c r="K191" s="9">
        <f t="shared" si="4"/>
        <v>3</v>
      </c>
    </row>
    <row r="192" spans="1:11" ht="15" customHeight="1" x14ac:dyDescent="0.25">
      <c r="A192" s="8">
        <v>44294</v>
      </c>
      <c r="B192" s="8">
        <v>44294</v>
      </c>
      <c r="C192" s="9" t="s">
        <v>13</v>
      </c>
      <c r="D192" s="9">
        <v>44103103</v>
      </c>
      <c r="E192" s="9" t="s">
        <v>203</v>
      </c>
      <c r="F192" s="9" t="s">
        <v>6</v>
      </c>
      <c r="G192" s="50">
        <v>7762</v>
      </c>
      <c r="H192" s="46">
        <f t="shared" si="5"/>
        <v>85382</v>
      </c>
      <c r="I192" s="136">
        <v>11</v>
      </c>
      <c r="J192" s="9">
        <v>0</v>
      </c>
      <c r="K192" s="9">
        <f t="shared" si="4"/>
        <v>11</v>
      </c>
    </row>
    <row r="193" spans="1:11" ht="15" customHeight="1" x14ac:dyDescent="0.25">
      <c r="A193" s="8">
        <v>44335</v>
      </c>
      <c r="B193" s="8">
        <v>44335</v>
      </c>
      <c r="C193" s="9" t="s">
        <v>13</v>
      </c>
      <c r="D193" s="9">
        <v>44103103</v>
      </c>
      <c r="E193" s="9" t="s">
        <v>204</v>
      </c>
      <c r="F193" s="9" t="s">
        <v>6</v>
      </c>
      <c r="G193" s="50">
        <v>7762</v>
      </c>
      <c r="H193" s="46">
        <f t="shared" si="5"/>
        <v>85382</v>
      </c>
      <c r="I193" s="136">
        <v>11</v>
      </c>
      <c r="J193" s="9">
        <v>0</v>
      </c>
      <c r="K193" s="9">
        <v>11</v>
      </c>
    </row>
    <row r="194" spans="1:11" ht="15" customHeight="1" x14ac:dyDescent="0.25">
      <c r="A194" s="8">
        <v>44294</v>
      </c>
      <c r="B194" s="8">
        <v>44294</v>
      </c>
      <c r="C194" s="9" t="s">
        <v>13</v>
      </c>
      <c r="D194" s="9">
        <v>44103103</v>
      </c>
      <c r="E194" s="9" t="s">
        <v>205</v>
      </c>
      <c r="F194" s="9" t="s">
        <v>6</v>
      </c>
      <c r="G194" s="50">
        <v>5523</v>
      </c>
      <c r="H194" s="46">
        <f t="shared" si="5"/>
        <v>55230</v>
      </c>
      <c r="I194" s="136">
        <v>12</v>
      </c>
      <c r="J194" s="9">
        <v>2</v>
      </c>
      <c r="K194" s="9">
        <v>10</v>
      </c>
    </row>
    <row r="195" spans="1:11" ht="15" customHeight="1" x14ac:dyDescent="0.25">
      <c r="A195" s="8">
        <v>44097</v>
      </c>
      <c r="B195" s="8">
        <v>44097</v>
      </c>
      <c r="C195" s="9" t="s">
        <v>13</v>
      </c>
      <c r="D195" s="9">
        <v>44103103</v>
      </c>
      <c r="E195" s="9" t="s">
        <v>206</v>
      </c>
      <c r="F195" s="9" t="s">
        <v>6</v>
      </c>
      <c r="G195" s="50">
        <v>7762</v>
      </c>
      <c r="H195" s="46">
        <f t="shared" si="5"/>
        <v>85382</v>
      </c>
      <c r="I195" s="136">
        <v>11</v>
      </c>
      <c r="J195" s="9">
        <v>0</v>
      </c>
      <c r="K195" s="9">
        <f t="shared" si="4"/>
        <v>11</v>
      </c>
    </row>
    <row r="196" spans="1:11" ht="15" customHeight="1" x14ac:dyDescent="0.25">
      <c r="A196" s="8">
        <v>44097</v>
      </c>
      <c r="B196" s="8">
        <v>44097</v>
      </c>
      <c r="C196" s="9" t="s">
        <v>13</v>
      </c>
      <c r="D196" s="9">
        <v>44103103</v>
      </c>
      <c r="E196" s="9" t="s">
        <v>207</v>
      </c>
      <c r="F196" s="9" t="s">
        <v>6</v>
      </c>
      <c r="G196" s="50">
        <v>6000.01</v>
      </c>
      <c r="H196" s="46">
        <f t="shared" si="5"/>
        <v>30000.050000000003</v>
      </c>
      <c r="I196" s="136">
        <v>5</v>
      </c>
      <c r="J196" s="9">
        <v>0</v>
      </c>
      <c r="K196" s="9">
        <f t="shared" si="4"/>
        <v>5</v>
      </c>
    </row>
    <row r="197" spans="1:11" ht="15" customHeight="1" x14ac:dyDescent="0.25">
      <c r="A197" s="8">
        <v>44097</v>
      </c>
      <c r="B197" s="8">
        <v>44097</v>
      </c>
      <c r="C197" s="9" t="s">
        <v>13</v>
      </c>
      <c r="D197" s="9">
        <v>44103103</v>
      </c>
      <c r="E197" s="9" t="s">
        <v>208</v>
      </c>
      <c r="F197" s="9" t="s">
        <v>6</v>
      </c>
      <c r="G197" s="50">
        <v>7390</v>
      </c>
      <c r="H197" s="46">
        <f t="shared" si="5"/>
        <v>29560</v>
      </c>
      <c r="I197" s="136">
        <v>4</v>
      </c>
      <c r="J197" s="9">
        <v>0</v>
      </c>
      <c r="K197" s="9">
        <f t="shared" si="4"/>
        <v>4</v>
      </c>
    </row>
    <row r="198" spans="1:11" ht="15" customHeight="1" x14ac:dyDescent="0.25">
      <c r="A198" s="8">
        <v>44294</v>
      </c>
      <c r="B198" s="8">
        <v>44294</v>
      </c>
      <c r="C198" s="9" t="s">
        <v>13</v>
      </c>
      <c r="D198" s="9">
        <v>44103103</v>
      </c>
      <c r="E198" s="9" t="s">
        <v>209</v>
      </c>
      <c r="F198" s="9" t="s">
        <v>6</v>
      </c>
      <c r="G198" s="50">
        <v>4652.6400000000003</v>
      </c>
      <c r="H198" s="46">
        <f t="shared" si="5"/>
        <v>32568.480000000003</v>
      </c>
      <c r="I198" s="136">
        <v>11</v>
      </c>
      <c r="J198" s="9">
        <v>4</v>
      </c>
      <c r="K198" s="9">
        <v>7</v>
      </c>
    </row>
    <row r="199" spans="1:11" ht="15" customHeight="1" x14ac:dyDescent="0.25">
      <c r="A199" s="8">
        <v>44097</v>
      </c>
      <c r="B199" s="8">
        <v>44097</v>
      </c>
      <c r="C199" s="9" t="s">
        <v>13</v>
      </c>
      <c r="D199" s="9">
        <v>44103103</v>
      </c>
      <c r="E199" s="9" t="s">
        <v>210</v>
      </c>
      <c r="F199" s="9" t="s">
        <v>6</v>
      </c>
      <c r="G199" s="50">
        <v>8900</v>
      </c>
      <c r="H199" s="46">
        <f t="shared" si="5"/>
        <v>17800</v>
      </c>
      <c r="I199" s="136">
        <v>3</v>
      </c>
      <c r="J199" s="9">
        <v>1</v>
      </c>
      <c r="K199" s="9">
        <f t="shared" si="4"/>
        <v>2</v>
      </c>
    </row>
    <row r="200" spans="1:11" ht="15" customHeight="1" x14ac:dyDescent="0.25">
      <c r="A200" s="8">
        <v>44127</v>
      </c>
      <c r="B200" s="8">
        <v>44127</v>
      </c>
      <c r="C200" s="9" t="s">
        <v>13</v>
      </c>
      <c r="D200" s="9">
        <v>44103103</v>
      </c>
      <c r="E200" s="9" t="s">
        <v>211</v>
      </c>
      <c r="F200" s="9" t="s">
        <v>6</v>
      </c>
      <c r="G200" s="50">
        <v>8900</v>
      </c>
      <c r="H200" s="46">
        <f t="shared" si="5"/>
        <v>17800</v>
      </c>
      <c r="I200" s="136">
        <v>3</v>
      </c>
      <c r="J200" s="9">
        <v>1</v>
      </c>
      <c r="K200" s="9">
        <f t="shared" si="4"/>
        <v>2</v>
      </c>
    </row>
    <row r="201" spans="1:11" ht="15" customHeight="1" x14ac:dyDescent="0.25">
      <c r="A201" s="8">
        <v>43132</v>
      </c>
      <c r="B201" s="8">
        <v>43132</v>
      </c>
      <c r="C201" s="9" t="s">
        <v>13</v>
      </c>
      <c r="D201" s="9">
        <v>44103103</v>
      </c>
      <c r="E201" s="9" t="s">
        <v>212</v>
      </c>
      <c r="F201" s="9" t="s">
        <v>6</v>
      </c>
      <c r="G201" s="50">
        <v>8900</v>
      </c>
      <c r="H201" s="46">
        <f t="shared" si="5"/>
        <v>17800</v>
      </c>
      <c r="I201" s="136">
        <v>3</v>
      </c>
      <c r="J201" s="9">
        <v>1</v>
      </c>
      <c r="K201" s="9">
        <f t="shared" ref="K201:K262" si="6">I201-J201</f>
        <v>2</v>
      </c>
    </row>
    <row r="202" spans="1:11" s="42" customFormat="1" ht="15" customHeight="1" x14ac:dyDescent="0.25">
      <c r="A202" s="40">
        <v>46042</v>
      </c>
      <c r="B202" s="40">
        <v>46042</v>
      </c>
      <c r="C202" s="41" t="s">
        <v>13</v>
      </c>
      <c r="D202" s="41">
        <v>44103103</v>
      </c>
      <c r="E202" s="41" t="s">
        <v>213</v>
      </c>
      <c r="F202" s="41" t="s">
        <v>6</v>
      </c>
      <c r="G202" s="52">
        <v>6460</v>
      </c>
      <c r="H202" s="127">
        <f t="shared" si="5"/>
        <v>51680</v>
      </c>
      <c r="I202" s="137">
        <v>8</v>
      </c>
      <c r="J202" s="41">
        <v>0</v>
      </c>
      <c r="K202" s="9">
        <f t="shared" si="6"/>
        <v>8</v>
      </c>
    </row>
    <row r="203" spans="1:11" ht="15" customHeight="1" x14ac:dyDescent="0.25">
      <c r="A203" s="8">
        <v>45086</v>
      </c>
      <c r="B203" s="8">
        <v>45086</v>
      </c>
      <c r="C203" s="9" t="s">
        <v>13</v>
      </c>
      <c r="D203" s="9">
        <v>47131626</v>
      </c>
      <c r="E203" s="9" t="s">
        <v>214</v>
      </c>
      <c r="F203" s="9" t="s">
        <v>215</v>
      </c>
      <c r="G203" s="50">
        <v>200</v>
      </c>
      <c r="H203" s="46">
        <f t="shared" ref="H203:H266" si="7">K203*G203</f>
        <v>0</v>
      </c>
      <c r="I203" s="136">
        <v>4</v>
      </c>
      <c r="J203" s="9">
        <v>4</v>
      </c>
      <c r="K203" s="9">
        <f t="shared" si="6"/>
        <v>0</v>
      </c>
    </row>
    <row r="204" spans="1:11" ht="15" customHeight="1" x14ac:dyDescent="0.25">
      <c r="A204" s="8">
        <v>46140</v>
      </c>
      <c r="B204" s="8">
        <v>46140</v>
      </c>
      <c r="C204" s="9" t="s">
        <v>13</v>
      </c>
      <c r="D204" s="9">
        <v>51102710</v>
      </c>
      <c r="E204" s="9" t="s">
        <v>216</v>
      </c>
      <c r="F204" s="9" t="s">
        <v>215</v>
      </c>
      <c r="G204" s="50">
        <v>424.8</v>
      </c>
      <c r="H204" s="46">
        <f t="shared" si="7"/>
        <v>6372</v>
      </c>
      <c r="I204" s="136">
        <v>24</v>
      </c>
      <c r="J204" s="9">
        <v>9</v>
      </c>
      <c r="K204" s="9">
        <v>15</v>
      </c>
    </row>
    <row r="205" spans="1:11" ht="15" customHeight="1" x14ac:dyDescent="0.25">
      <c r="A205" s="8">
        <v>43644</v>
      </c>
      <c r="B205" s="8">
        <v>43644</v>
      </c>
      <c r="C205" s="9" t="s">
        <v>13</v>
      </c>
      <c r="D205" s="9">
        <v>12191601</v>
      </c>
      <c r="E205" s="9" t="s">
        <v>217</v>
      </c>
      <c r="F205" s="9" t="s">
        <v>218</v>
      </c>
      <c r="G205" s="50">
        <v>177</v>
      </c>
      <c r="H205" s="46">
        <f t="shared" si="7"/>
        <v>0</v>
      </c>
      <c r="I205" s="136">
        <v>48</v>
      </c>
      <c r="J205" s="9">
        <v>48</v>
      </c>
      <c r="K205" s="9">
        <f t="shared" si="6"/>
        <v>0</v>
      </c>
    </row>
    <row r="206" spans="1:11" ht="15" customHeight="1" x14ac:dyDescent="0.25">
      <c r="A206" s="8">
        <v>43819</v>
      </c>
      <c r="B206" s="8">
        <v>43819</v>
      </c>
      <c r="C206" s="9" t="s">
        <v>13</v>
      </c>
      <c r="D206" s="9">
        <v>12191601</v>
      </c>
      <c r="E206" s="9" t="s">
        <v>219</v>
      </c>
      <c r="F206" s="9" t="s">
        <v>215</v>
      </c>
      <c r="G206" s="50">
        <v>475</v>
      </c>
      <c r="H206" s="46">
        <f t="shared" si="7"/>
        <v>4275</v>
      </c>
      <c r="I206" s="136">
        <v>19</v>
      </c>
      <c r="J206" s="9">
        <v>10</v>
      </c>
      <c r="K206" s="9">
        <v>9</v>
      </c>
    </row>
    <row r="207" spans="1:11" ht="15" customHeight="1" x14ac:dyDescent="0.25">
      <c r="A207" s="8">
        <v>45086</v>
      </c>
      <c r="B207" s="8">
        <v>45086</v>
      </c>
      <c r="C207" s="9" t="s">
        <v>13</v>
      </c>
      <c r="D207" s="9">
        <v>47131812</v>
      </c>
      <c r="E207" s="9" t="s">
        <v>220</v>
      </c>
      <c r="F207" s="9" t="s">
        <v>6</v>
      </c>
      <c r="G207" s="50">
        <v>5880</v>
      </c>
      <c r="H207" s="46">
        <f t="shared" si="7"/>
        <v>99960</v>
      </c>
      <c r="I207" s="136">
        <v>22</v>
      </c>
      <c r="J207" s="9">
        <v>5</v>
      </c>
      <c r="K207" s="9">
        <v>17</v>
      </c>
    </row>
    <row r="208" spans="1:11" ht="15" customHeight="1" x14ac:dyDescent="0.25">
      <c r="A208" s="8">
        <v>46008</v>
      </c>
      <c r="B208" s="8">
        <v>46008</v>
      </c>
      <c r="C208" s="9" t="s">
        <v>13</v>
      </c>
      <c r="D208" s="9">
        <v>47131812</v>
      </c>
      <c r="E208" s="9" t="s">
        <v>221</v>
      </c>
      <c r="F208" s="9" t="s">
        <v>6</v>
      </c>
      <c r="G208" s="50">
        <v>236.8</v>
      </c>
      <c r="H208" s="46">
        <f t="shared" si="7"/>
        <v>0</v>
      </c>
      <c r="I208" s="136">
        <v>52</v>
      </c>
      <c r="J208" s="9">
        <v>52</v>
      </c>
      <c r="K208" s="9">
        <v>0</v>
      </c>
    </row>
    <row r="209" spans="1:11" ht="15" customHeight="1" x14ac:dyDescent="0.25">
      <c r="A209" s="8">
        <v>46139</v>
      </c>
      <c r="B209" s="8">
        <v>46139</v>
      </c>
      <c r="C209" s="9" t="s">
        <v>13</v>
      </c>
      <c r="D209" s="9">
        <v>47131812</v>
      </c>
      <c r="E209" s="9" t="s">
        <v>222</v>
      </c>
      <c r="F209" s="9" t="s">
        <v>6</v>
      </c>
      <c r="G209" s="50">
        <v>128.62</v>
      </c>
      <c r="H209" s="46">
        <f t="shared" si="7"/>
        <v>10418.220000000001</v>
      </c>
      <c r="I209" s="136">
        <v>125</v>
      </c>
      <c r="J209" s="9">
        <v>44</v>
      </c>
      <c r="K209" s="9">
        <v>81</v>
      </c>
    </row>
    <row r="210" spans="1:11" ht="15" customHeight="1" x14ac:dyDescent="0.25">
      <c r="A210" s="8">
        <v>46139</v>
      </c>
      <c r="B210" s="8">
        <v>46139</v>
      </c>
      <c r="C210" s="9" t="s">
        <v>13</v>
      </c>
      <c r="D210" s="9">
        <v>47131812</v>
      </c>
      <c r="E210" s="13" t="s">
        <v>223</v>
      </c>
      <c r="F210" s="9" t="s">
        <v>6</v>
      </c>
      <c r="G210" s="50">
        <v>561.67999999999995</v>
      </c>
      <c r="H210" s="46">
        <f t="shared" si="7"/>
        <v>90992.159999999989</v>
      </c>
      <c r="I210" s="136">
        <v>224</v>
      </c>
      <c r="J210" s="9">
        <v>62</v>
      </c>
      <c r="K210" s="9">
        <v>162</v>
      </c>
    </row>
    <row r="211" spans="1:11" ht="15" customHeight="1" x14ac:dyDescent="0.25">
      <c r="A211" s="8">
        <v>45779</v>
      </c>
      <c r="B211" s="8">
        <v>45779</v>
      </c>
      <c r="C211" s="9" t="s">
        <v>13</v>
      </c>
      <c r="D211" s="9">
        <v>47131812</v>
      </c>
      <c r="E211" s="9" t="s">
        <v>224</v>
      </c>
      <c r="F211" s="9" t="s">
        <v>6</v>
      </c>
      <c r="G211" s="50">
        <v>1237.76</v>
      </c>
      <c r="H211" s="46">
        <f t="shared" si="7"/>
        <v>0</v>
      </c>
      <c r="I211" s="136">
        <v>7</v>
      </c>
      <c r="J211" s="9">
        <v>7</v>
      </c>
      <c r="K211" s="9">
        <f t="shared" si="6"/>
        <v>0</v>
      </c>
    </row>
    <row r="212" spans="1:11" ht="15" customHeight="1" x14ac:dyDescent="0.25">
      <c r="A212" s="8">
        <v>9</v>
      </c>
      <c r="B212" s="8">
        <v>44259</v>
      </c>
      <c r="C212" s="9" t="s">
        <v>13</v>
      </c>
      <c r="D212" s="9">
        <v>47131805</v>
      </c>
      <c r="E212" s="9" t="s">
        <v>225</v>
      </c>
      <c r="F212" s="9" t="s">
        <v>6</v>
      </c>
      <c r="G212" s="50">
        <v>150</v>
      </c>
      <c r="H212" s="46">
        <f t="shared" si="7"/>
        <v>600</v>
      </c>
      <c r="I212" s="136">
        <v>12</v>
      </c>
      <c r="J212" s="9">
        <v>8</v>
      </c>
      <c r="K212" s="9">
        <v>4</v>
      </c>
    </row>
    <row r="213" spans="1:11" ht="15" customHeight="1" x14ac:dyDescent="0.25">
      <c r="A213" s="8">
        <v>43619</v>
      </c>
      <c r="B213" s="8">
        <v>43619</v>
      </c>
      <c r="C213" s="9" t="s">
        <v>13</v>
      </c>
      <c r="D213" s="9">
        <v>47131805</v>
      </c>
      <c r="E213" s="9" t="s">
        <v>226</v>
      </c>
      <c r="F213" s="9" t="s">
        <v>6</v>
      </c>
      <c r="G213" s="50">
        <v>169.25</v>
      </c>
      <c r="H213" s="46">
        <f t="shared" si="7"/>
        <v>338.5</v>
      </c>
      <c r="I213" s="136">
        <v>10</v>
      </c>
      <c r="J213" s="9">
        <v>8</v>
      </c>
      <c r="K213" s="9">
        <f t="shared" si="6"/>
        <v>2</v>
      </c>
    </row>
    <row r="214" spans="1:11" ht="15" customHeight="1" x14ac:dyDescent="0.25">
      <c r="A214" s="8">
        <v>46871</v>
      </c>
      <c r="B214" s="8">
        <v>46140</v>
      </c>
      <c r="C214" s="9" t="s">
        <v>13</v>
      </c>
      <c r="D214" s="9">
        <v>47131605</v>
      </c>
      <c r="E214" s="9" t="s">
        <v>227</v>
      </c>
      <c r="F214" s="9" t="s">
        <v>6</v>
      </c>
      <c r="G214" s="50">
        <v>96.36</v>
      </c>
      <c r="H214" s="46">
        <f t="shared" si="7"/>
        <v>2794.44</v>
      </c>
      <c r="I214" s="136">
        <v>29</v>
      </c>
      <c r="J214" s="9">
        <v>0</v>
      </c>
      <c r="K214" s="9">
        <v>29</v>
      </c>
    </row>
    <row r="215" spans="1:11" ht="15" customHeight="1" x14ac:dyDescent="0.25">
      <c r="A215" s="8">
        <v>45653</v>
      </c>
      <c r="B215" s="8">
        <v>45653</v>
      </c>
      <c r="C215" s="9" t="s">
        <v>13</v>
      </c>
      <c r="D215" s="9">
        <v>47131812</v>
      </c>
      <c r="E215" s="9" t="s">
        <v>228</v>
      </c>
      <c r="F215" s="9" t="s">
        <v>6</v>
      </c>
      <c r="G215" s="50">
        <v>188.8</v>
      </c>
      <c r="H215" s="46">
        <f t="shared" si="7"/>
        <v>7740.8</v>
      </c>
      <c r="I215" s="136">
        <v>102</v>
      </c>
      <c r="J215" s="9">
        <v>61</v>
      </c>
      <c r="K215" s="9">
        <v>41</v>
      </c>
    </row>
    <row r="216" spans="1:11" ht="15" customHeight="1" x14ac:dyDescent="0.25">
      <c r="A216" s="40">
        <v>45667</v>
      </c>
      <c r="B216" s="40">
        <v>45667</v>
      </c>
      <c r="C216" s="41" t="s">
        <v>13</v>
      </c>
      <c r="D216" s="41">
        <v>47131812</v>
      </c>
      <c r="E216" s="41" t="s">
        <v>229</v>
      </c>
      <c r="F216" s="41" t="s">
        <v>6</v>
      </c>
      <c r="G216" s="52">
        <v>51.36</v>
      </c>
      <c r="H216" s="46">
        <f t="shared" si="7"/>
        <v>51.36</v>
      </c>
      <c r="I216" s="137">
        <v>84</v>
      </c>
      <c r="J216" s="41">
        <v>83</v>
      </c>
      <c r="K216" s="9">
        <v>1</v>
      </c>
    </row>
    <row r="217" spans="1:11" ht="15" customHeight="1" x14ac:dyDescent="0.25">
      <c r="A217" s="8">
        <v>42919</v>
      </c>
      <c r="B217" s="8">
        <v>42919</v>
      </c>
      <c r="C217" s="9" t="s">
        <v>13</v>
      </c>
      <c r="D217" s="9">
        <v>47131805</v>
      </c>
      <c r="E217" s="9" t="s">
        <v>230</v>
      </c>
      <c r="F217" s="9" t="s">
        <v>6</v>
      </c>
      <c r="G217" s="50">
        <v>383.5</v>
      </c>
      <c r="H217" s="46">
        <f t="shared" si="7"/>
        <v>0</v>
      </c>
      <c r="I217" s="136">
        <v>7</v>
      </c>
      <c r="J217" s="9">
        <v>7</v>
      </c>
      <c r="K217" s="9">
        <f t="shared" si="6"/>
        <v>0</v>
      </c>
    </row>
    <row r="218" spans="1:11" ht="15" customHeight="1" x14ac:dyDescent="0.25">
      <c r="A218" s="8">
        <v>45460</v>
      </c>
      <c r="B218" s="8">
        <v>45460</v>
      </c>
      <c r="C218" s="9" t="s">
        <v>13</v>
      </c>
      <c r="D218" s="9">
        <v>47121702</v>
      </c>
      <c r="E218" s="9" t="s">
        <v>231</v>
      </c>
      <c r="F218" s="9" t="s">
        <v>6</v>
      </c>
      <c r="G218" s="50">
        <v>333.2</v>
      </c>
      <c r="H218" s="46">
        <f t="shared" si="7"/>
        <v>1999.1999999999998</v>
      </c>
      <c r="I218" s="136">
        <v>12</v>
      </c>
      <c r="J218" s="9">
        <v>6</v>
      </c>
      <c r="K218" s="9">
        <v>6</v>
      </c>
    </row>
    <row r="219" spans="1:11" ht="15" customHeight="1" x14ac:dyDescent="0.25">
      <c r="A219" s="8">
        <v>45457</v>
      </c>
      <c r="B219" s="8">
        <v>45457</v>
      </c>
      <c r="C219" s="9" t="s">
        <v>13</v>
      </c>
      <c r="D219" s="9">
        <v>15121520</v>
      </c>
      <c r="E219" s="9" t="s">
        <v>232</v>
      </c>
      <c r="F219" s="9" t="s">
        <v>6</v>
      </c>
      <c r="G219" s="50">
        <v>696.2</v>
      </c>
      <c r="H219" s="46">
        <f t="shared" si="7"/>
        <v>0</v>
      </c>
      <c r="I219" s="136">
        <v>12</v>
      </c>
      <c r="J219" s="9">
        <v>12</v>
      </c>
      <c r="K219" s="9">
        <v>0</v>
      </c>
    </row>
    <row r="220" spans="1:11" ht="15" customHeight="1" x14ac:dyDescent="0.25">
      <c r="A220" s="8">
        <v>45792</v>
      </c>
      <c r="B220" s="8">
        <v>45792</v>
      </c>
      <c r="C220" s="9" t="s">
        <v>13</v>
      </c>
      <c r="D220" s="9">
        <v>47121702</v>
      </c>
      <c r="E220" s="9" t="s">
        <v>233</v>
      </c>
      <c r="F220" s="9" t="s">
        <v>6</v>
      </c>
      <c r="G220" s="50">
        <v>1475</v>
      </c>
      <c r="H220" s="46">
        <f t="shared" si="7"/>
        <v>0</v>
      </c>
      <c r="I220" s="136">
        <v>21</v>
      </c>
      <c r="J220" s="9">
        <v>21</v>
      </c>
      <c r="K220" s="9">
        <f t="shared" si="6"/>
        <v>0</v>
      </c>
    </row>
    <row r="221" spans="1:11" ht="15" customHeight="1" x14ac:dyDescent="0.25">
      <c r="A221" s="8">
        <v>46140</v>
      </c>
      <c r="B221" s="8">
        <v>46140</v>
      </c>
      <c r="C221" s="9" t="s">
        <v>13</v>
      </c>
      <c r="D221" s="9">
        <v>47131803</v>
      </c>
      <c r="E221" s="9" t="s">
        <v>234</v>
      </c>
      <c r="F221" s="9" t="s">
        <v>215</v>
      </c>
      <c r="G221" s="50">
        <v>87.32</v>
      </c>
      <c r="H221" s="46">
        <f t="shared" si="7"/>
        <v>22004.639999999999</v>
      </c>
      <c r="I221" s="136">
        <v>335</v>
      </c>
      <c r="J221" s="9">
        <v>83</v>
      </c>
      <c r="K221" s="9">
        <v>252</v>
      </c>
    </row>
    <row r="222" spans="1:11" ht="15" customHeight="1" x14ac:dyDescent="0.25">
      <c r="A222" s="40">
        <v>46009</v>
      </c>
      <c r="B222" s="40">
        <v>46009</v>
      </c>
      <c r="C222" s="41" t="s">
        <v>13</v>
      </c>
      <c r="D222" s="41">
        <v>47131805</v>
      </c>
      <c r="E222" s="41" t="s">
        <v>235</v>
      </c>
      <c r="F222" s="41" t="s">
        <v>215</v>
      </c>
      <c r="G222" s="52">
        <v>247.8</v>
      </c>
      <c r="H222" s="46">
        <f t="shared" si="7"/>
        <v>247.8</v>
      </c>
      <c r="I222" s="137">
        <v>15</v>
      </c>
      <c r="J222" s="41">
        <v>14</v>
      </c>
      <c r="K222" s="9">
        <v>1</v>
      </c>
    </row>
    <row r="223" spans="1:11" ht="15" customHeight="1" x14ac:dyDescent="0.25">
      <c r="A223" s="40">
        <v>46009</v>
      </c>
      <c r="B223" s="40">
        <v>46009</v>
      </c>
      <c r="C223" s="41" t="s">
        <v>13</v>
      </c>
      <c r="D223" s="41">
        <v>47131803</v>
      </c>
      <c r="E223" s="41" t="s">
        <v>236</v>
      </c>
      <c r="F223" s="41" t="s">
        <v>6</v>
      </c>
      <c r="G223" s="52">
        <v>436.6</v>
      </c>
      <c r="H223" s="46">
        <f t="shared" si="7"/>
        <v>6112.4000000000005</v>
      </c>
      <c r="I223" s="137">
        <v>24</v>
      </c>
      <c r="J223" s="41">
        <v>10</v>
      </c>
      <c r="K223" s="9">
        <v>14</v>
      </c>
    </row>
    <row r="224" spans="1:11" ht="15" customHeight="1" x14ac:dyDescent="0.25">
      <c r="A224" s="40">
        <v>46009</v>
      </c>
      <c r="B224" s="40">
        <v>46009</v>
      </c>
      <c r="C224" s="41" t="s">
        <v>13</v>
      </c>
      <c r="D224" s="41">
        <v>47131818</v>
      </c>
      <c r="E224" s="41" t="s">
        <v>237</v>
      </c>
      <c r="F224" s="41" t="s">
        <v>6</v>
      </c>
      <c r="G224" s="52">
        <v>631.29999999999995</v>
      </c>
      <c r="H224" s="46">
        <f t="shared" si="7"/>
        <v>0</v>
      </c>
      <c r="I224" s="137">
        <v>150</v>
      </c>
      <c r="J224" s="41">
        <v>150</v>
      </c>
      <c r="K224" s="9">
        <v>0</v>
      </c>
    </row>
    <row r="225" spans="1:11" ht="15" customHeight="1" x14ac:dyDescent="0.25">
      <c r="A225" s="40">
        <v>46140</v>
      </c>
      <c r="B225" s="40">
        <v>46140</v>
      </c>
      <c r="C225" s="41" t="s">
        <v>13</v>
      </c>
      <c r="D225" s="41">
        <v>47131807</v>
      </c>
      <c r="E225" s="41" t="s">
        <v>238</v>
      </c>
      <c r="F225" s="41" t="s">
        <v>215</v>
      </c>
      <c r="G225" s="52">
        <v>63.66</v>
      </c>
      <c r="H225" s="46">
        <f t="shared" si="7"/>
        <v>16487.939999999999</v>
      </c>
      <c r="I225" s="137">
        <v>330</v>
      </c>
      <c r="J225" s="41">
        <v>71</v>
      </c>
      <c r="K225" s="9">
        <v>259</v>
      </c>
    </row>
    <row r="226" spans="1:11" ht="15" customHeight="1" x14ac:dyDescent="0.25">
      <c r="A226" s="8">
        <v>46139</v>
      </c>
      <c r="B226" s="8">
        <v>46139</v>
      </c>
      <c r="C226" s="41" t="s">
        <v>13</v>
      </c>
      <c r="D226" s="9">
        <v>47131704</v>
      </c>
      <c r="E226" s="9" t="s">
        <v>239</v>
      </c>
      <c r="F226" s="9" t="s">
        <v>6</v>
      </c>
      <c r="G226" s="50">
        <v>1220.1600000000001</v>
      </c>
      <c r="H226" s="46">
        <f t="shared" si="7"/>
        <v>37824.959999999999</v>
      </c>
      <c r="I226" s="136">
        <v>43</v>
      </c>
      <c r="J226" s="9">
        <v>12</v>
      </c>
      <c r="K226" s="9">
        <v>31</v>
      </c>
    </row>
    <row r="227" spans="1:11" ht="15" customHeight="1" x14ac:dyDescent="0.25">
      <c r="A227" s="8">
        <v>45897</v>
      </c>
      <c r="B227" s="8">
        <v>45897</v>
      </c>
      <c r="C227" s="9" t="s">
        <v>13</v>
      </c>
      <c r="D227" s="9">
        <v>47131701</v>
      </c>
      <c r="E227" s="9" t="s">
        <v>240</v>
      </c>
      <c r="F227" s="9" t="s">
        <v>6</v>
      </c>
      <c r="G227" s="50">
        <v>2470.0700000000002</v>
      </c>
      <c r="H227" s="46">
        <f t="shared" si="7"/>
        <v>0</v>
      </c>
      <c r="I227" s="136">
        <v>12</v>
      </c>
      <c r="J227" s="9">
        <v>12</v>
      </c>
      <c r="K227" s="9">
        <v>0</v>
      </c>
    </row>
    <row r="228" spans="1:11" ht="15" customHeight="1" x14ac:dyDescent="0.25">
      <c r="A228" s="8">
        <v>45897</v>
      </c>
      <c r="B228" s="8">
        <v>45898</v>
      </c>
      <c r="C228" s="9" t="s">
        <v>13</v>
      </c>
      <c r="D228" s="9">
        <v>47131710</v>
      </c>
      <c r="E228" s="9" t="s">
        <v>241</v>
      </c>
      <c r="F228" s="9" t="s">
        <v>6</v>
      </c>
      <c r="G228" s="50">
        <v>2074.29</v>
      </c>
      <c r="H228" s="46">
        <f t="shared" si="7"/>
        <v>0</v>
      </c>
      <c r="I228" s="136">
        <v>12</v>
      </c>
      <c r="J228" s="9">
        <v>12</v>
      </c>
      <c r="K228" s="9">
        <v>0</v>
      </c>
    </row>
    <row r="229" spans="1:11" ht="15" customHeight="1" x14ac:dyDescent="0.25">
      <c r="A229" s="8">
        <v>43644</v>
      </c>
      <c r="B229" s="8">
        <v>43644</v>
      </c>
      <c r="C229" s="9" t="s">
        <v>13</v>
      </c>
      <c r="D229" s="9">
        <v>47131602</v>
      </c>
      <c r="E229" s="9" t="s">
        <v>242</v>
      </c>
      <c r="F229" s="9" t="s">
        <v>6</v>
      </c>
      <c r="G229" s="50">
        <v>700</v>
      </c>
      <c r="H229" s="46">
        <f t="shared" si="7"/>
        <v>6300</v>
      </c>
      <c r="I229" s="136">
        <v>16</v>
      </c>
      <c r="J229" s="9">
        <v>7</v>
      </c>
      <c r="K229" s="9">
        <v>9</v>
      </c>
    </row>
    <row r="230" spans="1:11" ht="15" customHeight="1" x14ac:dyDescent="0.25">
      <c r="A230" s="8">
        <v>43619</v>
      </c>
      <c r="B230" s="8">
        <v>43619</v>
      </c>
      <c r="C230" s="9" t="s">
        <v>13</v>
      </c>
      <c r="D230" s="9">
        <v>47131602</v>
      </c>
      <c r="E230" s="9" t="s">
        <v>243</v>
      </c>
      <c r="F230" s="9" t="s">
        <v>6</v>
      </c>
      <c r="G230" s="50">
        <v>1593</v>
      </c>
      <c r="H230" s="46">
        <f t="shared" si="7"/>
        <v>1593</v>
      </c>
      <c r="I230" s="136">
        <v>7</v>
      </c>
      <c r="J230" s="9">
        <v>6</v>
      </c>
      <c r="K230" s="9">
        <v>1</v>
      </c>
    </row>
    <row r="231" spans="1:11" ht="15" customHeight="1" x14ac:dyDescent="0.25">
      <c r="A231" s="8">
        <v>43819</v>
      </c>
      <c r="B231" s="8">
        <v>43819</v>
      </c>
      <c r="C231" s="9" t="s">
        <v>13</v>
      </c>
      <c r="D231" s="9">
        <v>47131602</v>
      </c>
      <c r="E231" s="9" t="s">
        <v>244</v>
      </c>
      <c r="F231" s="9" t="s">
        <v>6</v>
      </c>
      <c r="G231" s="50">
        <v>1864.4</v>
      </c>
      <c r="H231" s="46">
        <f t="shared" si="7"/>
        <v>0</v>
      </c>
      <c r="I231" s="136">
        <v>17</v>
      </c>
      <c r="J231" s="9">
        <v>17</v>
      </c>
      <c r="K231" s="9">
        <f t="shared" si="6"/>
        <v>0</v>
      </c>
    </row>
    <row r="232" spans="1:11" ht="15" customHeight="1" x14ac:dyDescent="0.25">
      <c r="A232" s="8">
        <v>43467</v>
      </c>
      <c r="B232" s="8">
        <v>43467</v>
      </c>
      <c r="C232" s="9" t="s">
        <v>13</v>
      </c>
      <c r="D232" s="9">
        <v>47131604</v>
      </c>
      <c r="E232" s="9" t="s">
        <v>245</v>
      </c>
      <c r="F232" s="9" t="s">
        <v>6</v>
      </c>
      <c r="G232" s="50">
        <v>550</v>
      </c>
      <c r="H232" s="46">
        <f t="shared" si="7"/>
        <v>0</v>
      </c>
      <c r="I232" s="136">
        <v>32</v>
      </c>
      <c r="J232" s="9">
        <v>32</v>
      </c>
      <c r="K232" s="9">
        <f t="shared" si="6"/>
        <v>0</v>
      </c>
    </row>
    <row r="233" spans="1:11" ht="15" customHeight="1" x14ac:dyDescent="0.25">
      <c r="A233" s="8">
        <v>46139</v>
      </c>
      <c r="B233" s="8">
        <v>46139</v>
      </c>
      <c r="C233" s="9" t="s">
        <v>13</v>
      </c>
      <c r="D233" s="9">
        <v>42312311</v>
      </c>
      <c r="E233" s="9" t="s">
        <v>246</v>
      </c>
      <c r="F233" s="9" t="s">
        <v>218</v>
      </c>
      <c r="G233" s="50">
        <v>181.9</v>
      </c>
      <c r="H233" s="46">
        <f t="shared" si="7"/>
        <v>3638</v>
      </c>
      <c r="I233" s="136">
        <v>22</v>
      </c>
      <c r="J233" s="9">
        <v>2</v>
      </c>
      <c r="K233" s="9">
        <v>20</v>
      </c>
    </row>
    <row r="234" spans="1:11" ht="15" customHeight="1" x14ac:dyDescent="0.25">
      <c r="A234" s="40">
        <v>46142</v>
      </c>
      <c r="B234" s="40">
        <v>46142</v>
      </c>
      <c r="C234" s="41" t="s">
        <v>13</v>
      </c>
      <c r="D234" s="41">
        <v>47131604</v>
      </c>
      <c r="E234" s="41" t="s">
        <v>247</v>
      </c>
      <c r="F234" s="41" t="s">
        <v>6</v>
      </c>
      <c r="G234" s="52">
        <v>147.5</v>
      </c>
      <c r="H234" s="46">
        <f t="shared" si="7"/>
        <v>3835</v>
      </c>
      <c r="I234" s="137">
        <v>48</v>
      </c>
      <c r="J234" s="41">
        <v>22</v>
      </c>
      <c r="K234" s="9">
        <v>26</v>
      </c>
    </row>
    <row r="235" spans="1:11" ht="15" customHeight="1" x14ac:dyDescent="0.25">
      <c r="A235" s="40">
        <v>46009</v>
      </c>
      <c r="B235" s="40">
        <v>46009</v>
      </c>
      <c r="C235" s="41" t="s">
        <v>13</v>
      </c>
      <c r="D235" s="41">
        <v>47121803</v>
      </c>
      <c r="E235" s="41" t="s">
        <v>248</v>
      </c>
      <c r="F235" s="41" t="s">
        <v>6</v>
      </c>
      <c r="G235" s="52">
        <v>25.93</v>
      </c>
      <c r="H235" s="46">
        <f t="shared" si="7"/>
        <v>51.86</v>
      </c>
      <c r="I235" s="137">
        <v>75</v>
      </c>
      <c r="J235" s="41">
        <v>73</v>
      </c>
      <c r="K235" s="9">
        <v>2</v>
      </c>
    </row>
    <row r="236" spans="1:11" ht="15" customHeight="1" x14ac:dyDescent="0.25">
      <c r="A236" s="40">
        <v>46009</v>
      </c>
      <c r="B236" s="40">
        <v>46009</v>
      </c>
      <c r="C236" s="41" t="s">
        <v>13</v>
      </c>
      <c r="D236" s="41">
        <v>47121701</v>
      </c>
      <c r="E236" s="41" t="s">
        <v>249</v>
      </c>
      <c r="F236" s="41" t="s">
        <v>18</v>
      </c>
      <c r="G236" s="52">
        <v>254.76</v>
      </c>
      <c r="H236" s="46">
        <f t="shared" si="7"/>
        <v>1783.32</v>
      </c>
      <c r="I236" s="137">
        <v>168</v>
      </c>
      <c r="J236" s="41">
        <v>161</v>
      </c>
      <c r="K236" s="9">
        <v>7</v>
      </c>
    </row>
    <row r="237" spans="1:11" ht="15" customHeight="1" x14ac:dyDescent="0.25">
      <c r="A237" s="40">
        <v>46142</v>
      </c>
      <c r="B237" s="40">
        <v>46142</v>
      </c>
      <c r="C237" s="41" t="s">
        <v>13</v>
      </c>
      <c r="D237" s="41">
        <v>47121701</v>
      </c>
      <c r="E237" s="41" t="s">
        <v>250</v>
      </c>
      <c r="F237" s="41" t="s">
        <v>18</v>
      </c>
      <c r="G237" s="52" t="s">
        <v>251</v>
      </c>
      <c r="H237" s="46">
        <v>28828</v>
      </c>
      <c r="I237" s="137">
        <v>150</v>
      </c>
      <c r="J237" s="41">
        <v>5</v>
      </c>
      <c r="K237" s="9">
        <v>145</v>
      </c>
    </row>
    <row r="238" spans="1:11" ht="15" customHeight="1" x14ac:dyDescent="0.25">
      <c r="A238" s="40">
        <v>45667</v>
      </c>
      <c r="B238" s="40">
        <v>45667</v>
      </c>
      <c r="C238" s="41" t="s">
        <v>13</v>
      </c>
      <c r="D238" s="41">
        <v>47121701</v>
      </c>
      <c r="E238" s="41" t="s">
        <v>252</v>
      </c>
      <c r="F238" s="41" t="s">
        <v>18</v>
      </c>
      <c r="G238" s="52">
        <v>298.45999999999998</v>
      </c>
      <c r="H238" s="46">
        <f t="shared" si="7"/>
        <v>21787.579999999998</v>
      </c>
      <c r="I238" s="137">
        <v>100</v>
      </c>
      <c r="J238" s="41">
        <v>27</v>
      </c>
      <c r="K238" s="9">
        <v>73</v>
      </c>
    </row>
    <row r="239" spans="1:11" ht="15" customHeight="1" x14ac:dyDescent="0.25">
      <c r="A239" s="40">
        <v>45667</v>
      </c>
      <c r="B239" s="40">
        <v>45667</v>
      </c>
      <c r="C239" s="41" t="s">
        <v>13</v>
      </c>
      <c r="D239" s="41">
        <v>47121701</v>
      </c>
      <c r="E239" s="41" t="s">
        <v>253</v>
      </c>
      <c r="F239" s="41" t="s">
        <v>18</v>
      </c>
      <c r="G239" s="52">
        <v>451.17</v>
      </c>
      <c r="H239" s="46">
        <f t="shared" si="7"/>
        <v>23460.84</v>
      </c>
      <c r="I239" s="137">
        <v>251</v>
      </c>
      <c r="J239" s="41">
        <v>199</v>
      </c>
      <c r="K239" s="9">
        <v>52</v>
      </c>
    </row>
    <row r="240" spans="1:11" ht="15" customHeight="1" x14ac:dyDescent="0.25">
      <c r="A240" s="40">
        <v>46140</v>
      </c>
      <c r="B240" s="40">
        <v>46140</v>
      </c>
      <c r="C240" s="41" t="s">
        <v>13</v>
      </c>
      <c r="D240" s="41">
        <v>46181504</v>
      </c>
      <c r="E240" s="41" t="s">
        <v>254</v>
      </c>
      <c r="F240" s="41" t="s">
        <v>255</v>
      </c>
      <c r="G240" s="52">
        <v>68.89</v>
      </c>
      <c r="H240" s="46">
        <f t="shared" si="7"/>
        <v>0</v>
      </c>
      <c r="I240" s="137">
        <v>43</v>
      </c>
      <c r="J240" s="41">
        <v>43</v>
      </c>
      <c r="K240" s="9">
        <v>0</v>
      </c>
    </row>
    <row r="241" spans="1:11" ht="15" customHeight="1" x14ac:dyDescent="0.25">
      <c r="A241" s="40">
        <v>46140</v>
      </c>
      <c r="B241" s="40">
        <v>46140</v>
      </c>
      <c r="C241" s="41" t="s">
        <v>13</v>
      </c>
      <c r="D241" s="41">
        <v>10191509</v>
      </c>
      <c r="E241" s="41" t="s">
        <v>256</v>
      </c>
      <c r="F241" s="41" t="s">
        <v>6</v>
      </c>
      <c r="G241" s="52">
        <v>165</v>
      </c>
      <c r="H241" s="46">
        <f t="shared" si="7"/>
        <v>1650</v>
      </c>
      <c r="I241" s="137">
        <v>12</v>
      </c>
      <c r="J241" s="41">
        <v>2</v>
      </c>
      <c r="K241" s="9">
        <v>10</v>
      </c>
    </row>
    <row r="242" spans="1:11" ht="15" customHeight="1" x14ac:dyDescent="0.25">
      <c r="A242" s="8" t="s">
        <v>257</v>
      </c>
      <c r="B242" s="8">
        <v>45896</v>
      </c>
      <c r="C242" s="9" t="s">
        <v>13</v>
      </c>
      <c r="D242" s="9">
        <v>53131608</v>
      </c>
      <c r="E242" s="9" t="s">
        <v>258</v>
      </c>
      <c r="F242" s="9"/>
      <c r="G242" s="50">
        <v>224.2</v>
      </c>
      <c r="H242" s="46">
        <f t="shared" si="7"/>
        <v>0</v>
      </c>
      <c r="I242" s="136">
        <v>6</v>
      </c>
      <c r="J242" s="9">
        <v>6</v>
      </c>
      <c r="K242" s="9">
        <f t="shared" si="6"/>
        <v>0</v>
      </c>
    </row>
    <row r="243" spans="1:11" ht="15" customHeight="1" x14ac:dyDescent="0.25">
      <c r="A243" s="8">
        <v>45453</v>
      </c>
      <c r="B243" s="8">
        <v>45453</v>
      </c>
      <c r="C243" s="9" t="s">
        <v>13</v>
      </c>
      <c r="D243" s="9">
        <v>4810190</v>
      </c>
      <c r="E243" s="9" t="s">
        <v>259</v>
      </c>
      <c r="F243" s="9" t="s">
        <v>6</v>
      </c>
      <c r="G243" s="50">
        <v>727.66</v>
      </c>
      <c r="H243" s="46">
        <f t="shared" si="7"/>
        <v>0</v>
      </c>
      <c r="I243" s="136">
        <v>42</v>
      </c>
      <c r="J243" s="9">
        <v>42</v>
      </c>
      <c r="K243" s="9">
        <f t="shared" si="6"/>
        <v>0</v>
      </c>
    </row>
    <row r="244" spans="1:11" ht="15" customHeight="1" x14ac:dyDescent="0.25">
      <c r="A244" s="8">
        <v>46140</v>
      </c>
      <c r="B244" s="8">
        <v>46140</v>
      </c>
      <c r="C244" s="9" t="s">
        <v>13</v>
      </c>
      <c r="D244" s="9">
        <v>47132102</v>
      </c>
      <c r="E244" s="9" t="s">
        <v>260</v>
      </c>
      <c r="F244" s="9" t="s">
        <v>215</v>
      </c>
      <c r="G244" s="50">
        <v>110.62</v>
      </c>
      <c r="H244" s="46">
        <f t="shared" si="7"/>
        <v>3871.7000000000003</v>
      </c>
      <c r="I244" s="136">
        <v>51</v>
      </c>
      <c r="J244" s="9">
        <v>16</v>
      </c>
      <c r="K244" s="9">
        <v>35</v>
      </c>
    </row>
    <row r="245" spans="1:11" ht="15" customHeight="1" x14ac:dyDescent="0.25">
      <c r="A245" s="8">
        <v>43805</v>
      </c>
      <c r="B245" s="8">
        <v>43805</v>
      </c>
      <c r="C245" s="9" t="s">
        <v>13</v>
      </c>
      <c r="D245" s="9">
        <v>47131805</v>
      </c>
      <c r="E245" s="9" t="s">
        <v>261</v>
      </c>
      <c r="F245" s="9" t="s">
        <v>18</v>
      </c>
      <c r="G245" s="50">
        <v>71.98</v>
      </c>
      <c r="H245" s="46">
        <f t="shared" si="7"/>
        <v>3599</v>
      </c>
      <c r="I245" s="136">
        <v>50</v>
      </c>
      <c r="J245" s="9">
        <v>0</v>
      </c>
      <c r="K245" s="9">
        <f t="shared" si="6"/>
        <v>50</v>
      </c>
    </row>
    <row r="246" spans="1:11" ht="15" customHeight="1" x14ac:dyDescent="0.25">
      <c r="A246" s="8">
        <v>46871</v>
      </c>
      <c r="B246" s="8">
        <v>46871</v>
      </c>
      <c r="C246" s="9" t="s">
        <v>13</v>
      </c>
      <c r="D246" s="9">
        <v>47131810</v>
      </c>
      <c r="E246" s="9" t="s">
        <v>262</v>
      </c>
      <c r="F246" s="9" t="s">
        <v>263</v>
      </c>
      <c r="G246" s="50">
        <v>151.72</v>
      </c>
      <c r="H246" s="46">
        <f t="shared" si="7"/>
        <v>17144.36</v>
      </c>
      <c r="I246" s="136">
        <v>150</v>
      </c>
      <c r="J246" s="9">
        <v>39</v>
      </c>
      <c r="K246" s="9">
        <v>113</v>
      </c>
    </row>
    <row r="247" spans="1:11" ht="15" customHeight="1" x14ac:dyDescent="0.25">
      <c r="A247" s="8">
        <v>45460</v>
      </c>
      <c r="B247" s="8">
        <v>43819</v>
      </c>
      <c r="C247" s="9" t="s">
        <v>13</v>
      </c>
      <c r="D247" s="9">
        <v>47131805</v>
      </c>
      <c r="E247" s="9" t="s">
        <v>264</v>
      </c>
      <c r="F247" s="9" t="s">
        <v>6</v>
      </c>
      <c r="G247" s="50">
        <v>125</v>
      </c>
      <c r="H247" s="46">
        <f t="shared" si="7"/>
        <v>375</v>
      </c>
      <c r="I247" s="136">
        <v>11</v>
      </c>
      <c r="J247" s="9">
        <v>8</v>
      </c>
      <c r="K247" s="9">
        <v>3</v>
      </c>
    </row>
    <row r="248" spans="1:11" ht="15" customHeight="1" x14ac:dyDescent="0.25">
      <c r="A248" s="8">
        <v>46140</v>
      </c>
      <c r="B248" s="8">
        <v>46140</v>
      </c>
      <c r="C248" s="9" t="s">
        <v>13</v>
      </c>
      <c r="D248" s="9">
        <v>47131820</v>
      </c>
      <c r="E248" s="9" t="s">
        <v>265</v>
      </c>
      <c r="F248" s="9" t="s">
        <v>6</v>
      </c>
      <c r="G248" s="50">
        <v>118</v>
      </c>
      <c r="H248" s="46">
        <f t="shared" si="7"/>
        <v>944</v>
      </c>
      <c r="I248" s="136">
        <v>10</v>
      </c>
      <c r="J248" s="9">
        <v>2</v>
      </c>
      <c r="K248" s="9">
        <v>8</v>
      </c>
    </row>
    <row r="249" spans="1:11" ht="30.75" customHeight="1" x14ac:dyDescent="0.25">
      <c r="A249" s="8">
        <v>46139</v>
      </c>
      <c r="B249" s="8">
        <v>46139</v>
      </c>
      <c r="C249" s="9" t="s">
        <v>13</v>
      </c>
      <c r="D249" s="9">
        <v>14111704</v>
      </c>
      <c r="E249" s="10" t="s">
        <v>266</v>
      </c>
      <c r="F249" s="9" t="s">
        <v>263</v>
      </c>
      <c r="G249" s="50">
        <v>1129.8</v>
      </c>
      <c r="H249" s="46">
        <f t="shared" si="7"/>
        <v>207883.19999999998</v>
      </c>
      <c r="I249" s="136">
        <v>200</v>
      </c>
      <c r="J249" s="9">
        <v>16</v>
      </c>
      <c r="K249" s="9">
        <v>184</v>
      </c>
    </row>
    <row r="250" spans="1:11" ht="20.25" customHeight="1" x14ac:dyDescent="0.25">
      <c r="A250" s="8">
        <v>46009</v>
      </c>
      <c r="B250" s="8">
        <v>46009</v>
      </c>
      <c r="C250" s="9" t="s">
        <v>13</v>
      </c>
      <c r="D250" s="9">
        <v>14111704</v>
      </c>
      <c r="E250" s="10" t="s">
        <v>267</v>
      </c>
      <c r="F250" s="9" t="s">
        <v>263</v>
      </c>
      <c r="G250" s="63">
        <v>820.1</v>
      </c>
      <c r="H250" s="46">
        <f t="shared" si="7"/>
        <v>59047.200000000004</v>
      </c>
      <c r="I250" s="136">
        <v>150</v>
      </c>
      <c r="J250" s="9">
        <v>78</v>
      </c>
      <c r="K250" s="9">
        <v>72</v>
      </c>
    </row>
    <row r="251" spans="1:11" ht="15" customHeight="1" x14ac:dyDescent="0.25">
      <c r="A251" s="8">
        <v>42767</v>
      </c>
      <c r="B251" s="8">
        <v>42767</v>
      </c>
      <c r="C251" s="9" t="s">
        <v>13</v>
      </c>
      <c r="D251" s="9">
        <v>47131601</v>
      </c>
      <c r="E251" s="9" t="s">
        <v>268</v>
      </c>
      <c r="F251" s="9" t="s">
        <v>6</v>
      </c>
      <c r="G251" s="63">
        <v>405</v>
      </c>
      <c r="H251" s="46">
        <f t="shared" si="7"/>
        <v>405</v>
      </c>
      <c r="I251" s="136">
        <v>3</v>
      </c>
      <c r="J251" s="9">
        <v>2</v>
      </c>
      <c r="K251" s="9">
        <v>1</v>
      </c>
    </row>
    <row r="252" spans="1:11" ht="15" customHeight="1" x14ac:dyDescent="0.25">
      <c r="A252" s="8">
        <v>45460</v>
      </c>
      <c r="B252" s="8">
        <v>45460</v>
      </c>
      <c r="C252" s="9" t="s">
        <v>13</v>
      </c>
      <c r="D252" s="9">
        <v>47131611</v>
      </c>
      <c r="E252" s="9" t="s">
        <v>269</v>
      </c>
      <c r="F252" s="9" t="s">
        <v>6</v>
      </c>
      <c r="G252" s="50">
        <v>75</v>
      </c>
      <c r="H252" s="46">
        <f t="shared" si="7"/>
        <v>675</v>
      </c>
      <c r="I252" s="136">
        <v>27</v>
      </c>
      <c r="J252" s="9">
        <v>18</v>
      </c>
      <c r="K252" s="9">
        <v>9</v>
      </c>
    </row>
    <row r="253" spans="1:11" ht="15" customHeight="1" x14ac:dyDescent="0.25">
      <c r="A253" s="8">
        <v>46009</v>
      </c>
      <c r="B253" s="8">
        <v>46009</v>
      </c>
      <c r="C253" s="9" t="s">
        <v>13</v>
      </c>
      <c r="D253" s="9">
        <v>47131611</v>
      </c>
      <c r="E253" s="9" t="s">
        <v>270</v>
      </c>
      <c r="F253" s="9" t="s">
        <v>6</v>
      </c>
      <c r="G253" s="50">
        <v>135.69999999999999</v>
      </c>
      <c r="H253" s="46">
        <f t="shared" si="7"/>
        <v>4478.0999999999995</v>
      </c>
      <c r="I253" s="136">
        <v>57</v>
      </c>
      <c r="J253" s="9">
        <v>24</v>
      </c>
      <c r="K253" s="9">
        <v>33</v>
      </c>
    </row>
    <row r="254" spans="1:11" ht="33.75" customHeight="1" x14ac:dyDescent="0.25">
      <c r="A254" s="8">
        <v>46142</v>
      </c>
      <c r="B254" s="8">
        <v>46142</v>
      </c>
      <c r="C254" s="9" t="s">
        <v>13</v>
      </c>
      <c r="D254" s="9">
        <v>14111705</v>
      </c>
      <c r="E254" s="10" t="s">
        <v>271</v>
      </c>
      <c r="F254" s="9" t="s">
        <v>15</v>
      </c>
      <c r="G254" s="50">
        <v>1677.96</v>
      </c>
      <c r="H254" s="46">
        <f t="shared" si="7"/>
        <v>43626.96</v>
      </c>
      <c r="I254" s="136">
        <v>52</v>
      </c>
      <c r="J254" s="9">
        <v>26</v>
      </c>
      <c r="K254" s="9">
        <v>26</v>
      </c>
    </row>
    <row r="255" spans="1:11" ht="15" customHeight="1" x14ac:dyDescent="0.25">
      <c r="A255" s="40">
        <v>46139</v>
      </c>
      <c r="B255" s="40">
        <v>46139</v>
      </c>
      <c r="C255" s="41" t="s">
        <v>13</v>
      </c>
      <c r="D255" s="41">
        <v>52121704</v>
      </c>
      <c r="E255" s="41" t="s">
        <v>272</v>
      </c>
      <c r="F255" s="41" t="s">
        <v>6</v>
      </c>
      <c r="G255" s="52">
        <v>39.840000000000003</v>
      </c>
      <c r="H255" s="46">
        <f t="shared" si="7"/>
        <v>3027.84</v>
      </c>
      <c r="I255" s="137">
        <v>112</v>
      </c>
      <c r="J255" s="41">
        <v>36</v>
      </c>
      <c r="K255" s="9">
        <v>76</v>
      </c>
    </row>
    <row r="256" spans="1:11" ht="15" customHeight="1" x14ac:dyDescent="0.25">
      <c r="A256" s="40">
        <v>46009</v>
      </c>
      <c r="B256" s="40">
        <v>46009</v>
      </c>
      <c r="C256" s="41" t="s">
        <v>13</v>
      </c>
      <c r="D256" s="41">
        <v>52121704</v>
      </c>
      <c r="E256" s="41" t="s">
        <v>273</v>
      </c>
      <c r="F256" s="41" t="s">
        <v>263</v>
      </c>
      <c r="G256" s="52">
        <v>1026.5999999999999</v>
      </c>
      <c r="H256" s="46">
        <f t="shared" si="7"/>
        <v>55436.399999999994</v>
      </c>
      <c r="I256" s="137">
        <v>66</v>
      </c>
      <c r="J256" s="41">
        <v>12</v>
      </c>
      <c r="K256" s="9">
        <v>54</v>
      </c>
    </row>
    <row r="257" spans="1:12" ht="15" customHeight="1" x14ac:dyDescent="0.25">
      <c r="A257" s="40">
        <v>45667</v>
      </c>
      <c r="B257" s="40">
        <v>45667</v>
      </c>
      <c r="C257" s="41" t="s">
        <v>13</v>
      </c>
      <c r="D257" s="41">
        <v>14111705</v>
      </c>
      <c r="E257" s="41" t="s">
        <v>274</v>
      </c>
      <c r="F257" s="41" t="s">
        <v>263</v>
      </c>
      <c r="G257" s="52">
        <v>979.4</v>
      </c>
      <c r="H257" s="46">
        <f t="shared" si="7"/>
        <v>2938.2</v>
      </c>
      <c r="I257" s="137">
        <v>100</v>
      </c>
      <c r="J257" s="41">
        <v>97</v>
      </c>
      <c r="K257" s="9">
        <v>3</v>
      </c>
    </row>
    <row r="258" spans="1:12" ht="15" customHeight="1" x14ac:dyDescent="0.25">
      <c r="A258" s="40">
        <v>46140</v>
      </c>
      <c r="B258" s="40">
        <v>46140</v>
      </c>
      <c r="C258" s="41" t="s">
        <v>13</v>
      </c>
      <c r="D258" s="41">
        <v>47121804</v>
      </c>
      <c r="E258" s="41" t="s">
        <v>275</v>
      </c>
      <c r="F258" s="41" t="s">
        <v>6</v>
      </c>
      <c r="G258" s="52">
        <v>94.4</v>
      </c>
      <c r="H258" s="46">
        <f t="shared" si="7"/>
        <v>188.8</v>
      </c>
      <c r="I258" s="137">
        <v>6</v>
      </c>
      <c r="J258" s="41">
        <v>4</v>
      </c>
      <c r="K258" s="9">
        <v>2</v>
      </c>
    </row>
    <row r="259" spans="1:12" ht="15" customHeight="1" x14ac:dyDescent="0.25">
      <c r="A259" s="8">
        <v>44981</v>
      </c>
      <c r="B259" s="8">
        <v>44981</v>
      </c>
      <c r="C259" s="9" t="s">
        <v>13</v>
      </c>
      <c r="D259" s="9">
        <v>47121804</v>
      </c>
      <c r="E259" s="9" t="s">
        <v>276</v>
      </c>
      <c r="F259" s="9" t="s">
        <v>6</v>
      </c>
      <c r="G259" s="50">
        <v>2853.06</v>
      </c>
      <c r="H259" s="46">
        <f t="shared" si="7"/>
        <v>2853.06</v>
      </c>
      <c r="I259" s="136">
        <v>6</v>
      </c>
      <c r="J259" s="9">
        <v>5</v>
      </c>
      <c r="K259" s="9">
        <f t="shared" si="6"/>
        <v>1</v>
      </c>
    </row>
    <row r="260" spans="1:12" ht="17.25" customHeight="1" x14ac:dyDescent="0.25">
      <c r="A260" s="40">
        <v>46139</v>
      </c>
      <c r="B260" s="40">
        <v>46139</v>
      </c>
      <c r="C260" s="41" t="s">
        <v>13</v>
      </c>
      <c r="D260" s="41">
        <v>47131812</v>
      </c>
      <c r="E260" s="43" t="s">
        <v>277</v>
      </c>
      <c r="F260" s="41" t="s">
        <v>278</v>
      </c>
      <c r="G260" s="52">
        <v>730.66</v>
      </c>
      <c r="H260" s="46">
        <f t="shared" si="7"/>
        <v>34341.019999999997</v>
      </c>
      <c r="I260" s="137">
        <v>76</v>
      </c>
      <c r="J260" s="41">
        <v>29</v>
      </c>
      <c r="K260" s="9">
        <v>47</v>
      </c>
    </row>
    <row r="261" spans="1:12" ht="30.75" customHeight="1" x14ac:dyDescent="0.25">
      <c r="A261" s="40">
        <v>45897</v>
      </c>
      <c r="B261" s="40">
        <v>45897</v>
      </c>
      <c r="C261" s="9" t="s">
        <v>13</v>
      </c>
      <c r="D261" s="9">
        <v>14111703</v>
      </c>
      <c r="E261" s="10" t="s">
        <v>279</v>
      </c>
      <c r="F261" s="9" t="s">
        <v>263</v>
      </c>
      <c r="G261" s="50">
        <v>2233.89</v>
      </c>
      <c r="H261" s="46">
        <f t="shared" si="7"/>
        <v>223389</v>
      </c>
      <c r="I261" s="136">
        <v>150</v>
      </c>
      <c r="J261" s="9">
        <v>68</v>
      </c>
      <c r="K261" s="9">
        <v>100</v>
      </c>
    </row>
    <row r="262" spans="1:12" ht="15" customHeight="1" x14ac:dyDescent="0.25">
      <c r="A262" s="8">
        <v>45091</v>
      </c>
      <c r="B262" s="8">
        <v>45091</v>
      </c>
      <c r="C262" s="9" t="s">
        <v>13</v>
      </c>
      <c r="D262" s="9">
        <v>52151501</v>
      </c>
      <c r="E262" s="9" t="s">
        <v>280</v>
      </c>
      <c r="F262" s="9" t="s">
        <v>22</v>
      </c>
      <c r="G262" s="50">
        <v>2395</v>
      </c>
      <c r="H262" s="46">
        <f t="shared" si="7"/>
        <v>43110</v>
      </c>
      <c r="I262" s="136">
        <v>32</v>
      </c>
      <c r="J262" s="9">
        <v>14</v>
      </c>
      <c r="K262" s="9">
        <f t="shared" si="6"/>
        <v>18</v>
      </c>
    </row>
    <row r="263" spans="1:12" ht="15" customHeight="1" x14ac:dyDescent="0.25">
      <c r="A263" s="40">
        <v>46136</v>
      </c>
      <c r="B263" s="40" t="s">
        <v>281</v>
      </c>
      <c r="C263" s="41" t="s">
        <v>13</v>
      </c>
      <c r="D263" s="41">
        <v>48101903</v>
      </c>
      <c r="E263" s="41" t="s">
        <v>282</v>
      </c>
      <c r="F263" s="41" t="s">
        <v>22</v>
      </c>
      <c r="G263" s="64">
        <v>846.06</v>
      </c>
      <c r="H263" s="46">
        <f t="shared" si="7"/>
        <v>55839.96</v>
      </c>
      <c r="I263" s="137">
        <v>76</v>
      </c>
      <c r="J263" s="41">
        <v>10</v>
      </c>
      <c r="K263" s="9">
        <v>66</v>
      </c>
    </row>
    <row r="264" spans="1:12" s="42" customFormat="1" ht="15" customHeight="1" x14ac:dyDescent="0.25">
      <c r="A264" s="40">
        <v>46136</v>
      </c>
      <c r="B264" s="40" t="s">
        <v>281</v>
      </c>
      <c r="C264" s="41" t="s">
        <v>13</v>
      </c>
      <c r="D264" s="41">
        <v>48101903</v>
      </c>
      <c r="E264" s="41" t="s">
        <v>283</v>
      </c>
      <c r="F264" s="41" t="s">
        <v>22</v>
      </c>
      <c r="G264" s="52">
        <v>1534</v>
      </c>
      <c r="H264" s="127">
        <f t="shared" si="7"/>
        <v>44486</v>
      </c>
      <c r="I264" s="137">
        <v>68</v>
      </c>
      <c r="J264" s="41">
        <v>39</v>
      </c>
      <c r="K264" s="41">
        <v>29</v>
      </c>
      <c r="L264" s="140" t="s">
        <v>12</v>
      </c>
    </row>
    <row r="265" spans="1:12" ht="15.75" x14ac:dyDescent="0.25">
      <c r="A265" s="8">
        <v>46008</v>
      </c>
      <c r="B265" s="8">
        <v>46008</v>
      </c>
      <c r="C265" s="9" t="s">
        <v>13</v>
      </c>
      <c r="D265" s="9" t="s">
        <v>284</v>
      </c>
      <c r="E265" s="41" t="s">
        <v>285</v>
      </c>
      <c r="F265" s="128" t="s">
        <v>6</v>
      </c>
      <c r="G265" s="68">
        <v>65.099999999999994</v>
      </c>
      <c r="H265" s="46">
        <f t="shared" si="7"/>
        <v>0</v>
      </c>
      <c r="I265" s="9">
        <v>0</v>
      </c>
      <c r="J265" s="9">
        <v>0</v>
      </c>
      <c r="K265" s="9">
        <v>0</v>
      </c>
      <c r="L265" s="13"/>
    </row>
    <row r="266" spans="1:12" ht="15.75" x14ac:dyDescent="0.25">
      <c r="A266" s="8">
        <v>46008</v>
      </c>
      <c r="B266" s="8">
        <v>46008</v>
      </c>
      <c r="C266" s="9" t="s">
        <v>13</v>
      </c>
      <c r="D266" s="9" t="s">
        <v>286</v>
      </c>
      <c r="E266" s="41" t="s">
        <v>287</v>
      </c>
      <c r="F266" s="128" t="s">
        <v>288</v>
      </c>
      <c r="G266" s="69">
        <v>4130</v>
      </c>
      <c r="H266" s="46">
        <f t="shared" si="7"/>
        <v>0</v>
      </c>
      <c r="I266" s="9">
        <v>0</v>
      </c>
      <c r="J266" s="9">
        <v>0</v>
      </c>
      <c r="K266" s="9">
        <f t="shared" ref="K266:K328" si="8">I266-J266</f>
        <v>0</v>
      </c>
      <c r="L266" s="13"/>
    </row>
    <row r="267" spans="1:12" ht="15.75" x14ac:dyDescent="0.25">
      <c r="A267" s="8">
        <v>46008</v>
      </c>
      <c r="B267" s="8">
        <v>46008</v>
      </c>
      <c r="C267" s="9" t="s">
        <v>13</v>
      </c>
      <c r="D267" s="41" t="s">
        <v>289</v>
      </c>
      <c r="E267" s="41" t="s">
        <v>287</v>
      </c>
      <c r="F267" s="128" t="s">
        <v>290</v>
      </c>
      <c r="G267" s="69">
        <v>206.5</v>
      </c>
      <c r="H267" s="46">
        <f t="shared" ref="H267:H330" si="9">K267*G267</f>
        <v>0</v>
      </c>
      <c r="I267" s="9">
        <v>0</v>
      </c>
      <c r="J267" s="9">
        <v>0</v>
      </c>
      <c r="K267" s="9">
        <f t="shared" si="8"/>
        <v>0</v>
      </c>
      <c r="L267" s="49"/>
    </row>
    <row r="268" spans="1:12" ht="15.75" x14ac:dyDescent="0.25">
      <c r="A268" s="8">
        <v>46008</v>
      </c>
      <c r="B268" s="8">
        <v>46008</v>
      </c>
      <c r="C268" s="9" t="s">
        <v>13</v>
      </c>
      <c r="D268" s="9" t="s">
        <v>291</v>
      </c>
      <c r="E268" s="9" t="s">
        <v>292</v>
      </c>
      <c r="F268" s="128" t="s">
        <v>293</v>
      </c>
      <c r="G268" s="69">
        <v>4130</v>
      </c>
      <c r="H268" s="46">
        <f t="shared" si="9"/>
        <v>0</v>
      </c>
      <c r="I268" s="9">
        <v>0</v>
      </c>
      <c r="J268" s="9">
        <v>0</v>
      </c>
      <c r="K268" s="9">
        <f t="shared" si="8"/>
        <v>0</v>
      </c>
    </row>
    <row r="269" spans="1:12" ht="15.75" x14ac:dyDescent="0.25">
      <c r="A269" s="8">
        <v>46008</v>
      </c>
      <c r="B269" s="8">
        <v>46008</v>
      </c>
      <c r="C269" s="9" t="s">
        <v>13</v>
      </c>
      <c r="D269" s="9" t="s">
        <v>294</v>
      </c>
      <c r="E269" s="9" t="s">
        <v>295</v>
      </c>
      <c r="F269" s="128" t="s">
        <v>293</v>
      </c>
      <c r="G269" s="69">
        <v>4130</v>
      </c>
      <c r="H269" s="46">
        <f t="shared" si="9"/>
        <v>0</v>
      </c>
      <c r="I269" s="9">
        <v>0</v>
      </c>
      <c r="J269" s="9">
        <v>0</v>
      </c>
      <c r="K269" s="9">
        <f t="shared" si="8"/>
        <v>0</v>
      </c>
    </row>
    <row r="270" spans="1:12" ht="15.75" x14ac:dyDescent="0.25">
      <c r="A270" s="8">
        <v>46008</v>
      </c>
      <c r="B270" s="8">
        <v>46008</v>
      </c>
      <c r="C270" s="9" t="s">
        <v>13</v>
      </c>
      <c r="D270" s="9" t="s">
        <v>296</v>
      </c>
      <c r="E270" s="9" t="s">
        <v>297</v>
      </c>
      <c r="F270" s="128" t="s">
        <v>293</v>
      </c>
      <c r="G270" s="69">
        <v>4130</v>
      </c>
      <c r="H270" s="46">
        <f t="shared" si="9"/>
        <v>0</v>
      </c>
      <c r="I270" s="9">
        <v>0</v>
      </c>
      <c r="J270" s="9">
        <v>0</v>
      </c>
      <c r="K270" s="9">
        <f t="shared" si="8"/>
        <v>0</v>
      </c>
    </row>
    <row r="271" spans="1:12" ht="15.75" x14ac:dyDescent="0.25">
      <c r="A271" s="8">
        <v>46008</v>
      </c>
      <c r="B271" s="8">
        <v>46008</v>
      </c>
      <c r="C271" s="9" t="s">
        <v>13</v>
      </c>
      <c r="D271" s="9" t="s">
        <v>298</v>
      </c>
      <c r="E271" s="9" t="s">
        <v>299</v>
      </c>
      <c r="F271" s="128" t="s">
        <v>293</v>
      </c>
      <c r="G271" s="69">
        <v>4130</v>
      </c>
      <c r="H271" s="46">
        <f t="shared" si="9"/>
        <v>0</v>
      </c>
      <c r="I271" s="9">
        <v>0</v>
      </c>
      <c r="J271" s="9">
        <v>0</v>
      </c>
      <c r="K271" s="9">
        <f t="shared" si="8"/>
        <v>0</v>
      </c>
    </row>
    <row r="272" spans="1:12" ht="15.75" x14ac:dyDescent="0.25">
      <c r="A272" s="8">
        <v>46008</v>
      </c>
      <c r="B272" s="8">
        <v>46008</v>
      </c>
      <c r="C272" s="9" t="s">
        <v>13</v>
      </c>
      <c r="D272" s="9" t="s">
        <v>300</v>
      </c>
      <c r="E272" s="9" t="s">
        <v>301</v>
      </c>
      <c r="F272" s="128" t="s">
        <v>293</v>
      </c>
      <c r="G272" s="69">
        <v>4130</v>
      </c>
      <c r="H272" s="46">
        <f>K272*G272</f>
        <v>0</v>
      </c>
      <c r="I272" s="9">
        <v>0</v>
      </c>
      <c r="J272" s="9">
        <v>0</v>
      </c>
      <c r="K272" s="9">
        <f t="shared" si="8"/>
        <v>0</v>
      </c>
    </row>
    <row r="273" spans="1:11" ht="15.75" x14ac:dyDescent="0.25">
      <c r="A273" s="8">
        <v>46008</v>
      </c>
      <c r="B273" s="8">
        <v>46008</v>
      </c>
      <c r="C273" s="9" t="s">
        <v>13</v>
      </c>
      <c r="D273" s="9" t="s">
        <v>302</v>
      </c>
      <c r="E273" s="9" t="s">
        <v>303</v>
      </c>
      <c r="F273" s="128" t="s">
        <v>304</v>
      </c>
      <c r="G273" s="69">
        <v>1188.8499999999999</v>
      </c>
      <c r="H273" s="46">
        <f t="shared" si="9"/>
        <v>0</v>
      </c>
      <c r="I273" s="9">
        <v>0</v>
      </c>
      <c r="J273" s="9">
        <v>0</v>
      </c>
      <c r="K273" s="9">
        <f t="shared" si="8"/>
        <v>0</v>
      </c>
    </row>
    <row r="274" spans="1:11" ht="15.75" x14ac:dyDescent="0.25">
      <c r="A274" s="8">
        <v>46008</v>
      </c>
      <c r="B274" s="8">
        <v>46008</v>
      </c>
      <c r="C274" s="9" t="s">
        <v>13</v>
      </c>
      <c r="D274" s="9" t="s">
        <v>305</v>
      </c>
      <c r="E274" s="9" t="s">
        <v>306</v>
      </c>
      <c r="F274" s="128" t="s">
        <v>288</v>
      </c>
      <c r="G274" s="69">
        <v>143.96</v>
      </c>
      <c r="H274" s="46">
        <f t="shared" si="9"/>
        <v>0</v>
      </c>
      <c r="I274" s="9">
        <v>0</v>
      </c>
      <c r="J274" s="9">
        <v>0</v>
      </c>
      <c r="K274" s="9">
        <f>I274-J274</f>
        <v>0</v>
      </c>
    </row>
    <row r="275" spans="1:11" ht="15.75" x14ac:dyDescent="0.25">
      <c r="A275" s="8">
        <v>46008</v>
      </c>
      <c r="B275" s="8">
        <v>46008</v>
      </c>
      <c r="C275" s="9" t="s">
        <v>13</v>
      </c>
      <c r="D275" s="9" t="s">
        <v>307</v>
      </c>
      <c r="E275" s="9" t="s">
        <v>308</v>
      </c>
      <c r="F275" s="128" t="s">
        <v>288</v>
      </c>
      <c r="G275" s="69">
        <v>218.6</v>
      </c>
      <c r="H275" s="46">
        <f>K275*G275</f>
        <v>0</v>
      </c>
      <c r="I275" s="9">
        <v>0</v>
      </c>
      <c r="J275" s="9">
        <v>0</v>
      </c>
      <c r="K275" s="9">
        <f t="shared" si="8"/>
        <v>0</v>
      </c>
    </row>
    <row r="276" spans="1:11" ht="15.75" x14ac:dyDescent="0.25">
      <c r="A276" s="8">
        <v>46008</v>
      </c>
      <c r="B276" s="8">
        <v>46008</v>
      </c>
      <c r="C276" s="9" t="s">
        <v>13</v>
      </c>
      <c r="D276" s="9" t="s">
        <v>309</v>
      </c>
      <c r="E276" s="9" t="s">
        <v>310</v>
      </c>
      <c r="F276" s="128" t="s">
        <v>311</v>
      </c>
      <c r="G276" s="69">
        <v>202.96</v>
      </c>
      <c r="H276" s="46">
        <f t="shared" si="9"/>
        <v>0</v>
      </c>
      <c r="I276" s="9">
        <v>0</v>
      </c>
      <c r="J276" s="9">
        <v>0</v>
      </c>
      <c r="K276" s="9">
        <f t="shared" si="8"/>
        <v>0</v>
      </c>
    </row>
    <row r="277" spans="1:11" ht="15.75" x14ac:dyDescent="0.25">
      <c r="A277" s="8">
        <v>46008</v>
      </c>
      <c r="B277" s="8">
        <v>46008</v>
      </c>
      <c r="C277" s="9" t="s">
        <v>13</v>
      </c>
      <c r="D277" s="9" t="s">
        <v>312</v>
      </c>
      <c r="E277" s="9" t="s">
        <v>313</v>
      </c>
      <c r="F277" s="128" t="s">
        <v>6</v>
      </c>
      <c r="G277" s="69">
        <v>21.24</v>
      </c>
      <c r="H277" s="46">
        <f t="shared" si="9"/>
        <v>0</v>
      </c>
      <c r="I277" s="9">
        <v>0</v>
      </c>
      <c r="J277" s="9">
        <v>0</v>
      </c>
      <c r="K277" s="9">
        <f t="shared" si="8"/>
        <v>0</v>
      </c>
    </row>
    <row r="278" spans="1:11" ht="15.75" x14ac:dyDescent="0.25">
      <c r="A278" s="8">
        <v>46008</v>
      </c>
      <c r="B278" s="8">
        <v>46008</v>
      </c>
      <c r="C278" s="9" t="s">
        <v>13</v>
      </c>
      <c r="D278" s="9" t="s">
        <v>314</v>
      </c>
      <c r="E278" s="9" t="s">
        <v>315</v>
      </c>
      <c r="F278" s="128" t="s">
        <v>311</v>
      </c>
      <c r="G278" s="69">
        <v>202.96</v>
      </c>
      <c r="H278" s="46">
        <f t="shared" si="9"/>
        <v>0</v>
      </c>
      <c r="I278" s="9">
        <v>0</v>
      </c>
      <c r="J278" s="9">
        <v>0</v>
      </c>
      <c r="K278" s="9">
        <f t="shared" si="8"/>
        <v>0</v>
      </c>
    </row>
    <row r="279" spans="1:11" ht="15.75" x14ac:dyDescent="0.25">
      <c r="A279" s="8">
        <v>46008</v>
      </c>
      <c r="B279" s="8">
        <v>46008</v>
      </c>
      <c r="C279" s="9" t="s">
        <v>13</v>
      </c>
      <c r="D279" s="9" t="s">
        <v>316</v>
      </c>
      <c r="E279" s="9" t="s">
        <v>317</v>
      </c>
      <c r="F279" s="128" t="s">
        <v>318</v>
      </c>
      <c r="G279" s="69">
        <v>97</v>
      </c>
      <c r="H279" s="46">
        <f t="shared" si="9"/>
        <v>0</v>
      </c>
      <c r="I279" s="9">
        <v>0</v>
      </c>
      <c r="J279" s="9">
        <v>0</v>
      </c>
      <c r="K279" s="9">
        <f t="shared" si="8"/>
        <v>0</v>
      </c>
    </row>
    <row r="280" spans="1:11" ht="15.75" x14ac:dyDescent="0.25">
      <c r="A280" s="8">
        <v>46008</v>
      </c>
      <c r="B280" s="8">
        <v>46008</v>
      </c>
      <c r="C280" s="9" t="s">
        <v>13</v>
      </c>
      <c r="D280" s="9" t="s">
        <v>319</v>
      </c>
      <c r="E280" s="9" t="s">
        <v>320</v>
      </c>
      <c r="F280" s="128" t="s">
        <v>288</v>
      </c>
      <c r="G280" s="69">
        <v>849.6</v>
      </c>
      <c r="H280" s="46">
        <f t="shared" si="9"/>
        <v>0</v>
      </c>
      <c r="I280" s="9">
        <v>0</v>
      </c>
      <c r="J280" s="9">
        <v>0</v>
      </c>
      <c r="K280" s="9">
        <f t="shared" si="8"/>
        <v>0</v>
      </c>
    </row>
    <row r="281" spans="1:11" ht="15.75" x14ac:dyDescent="0.25">
      <c r="A281" s="8">
        <v>46008</v>
      </c>
      <c r="B281" s="8">
        <v>46008</v>
      </c>
      <c r="C281" s="9" t="s">
        <v>13</v>
      </c>
      <c r="D281" s="9" t="s">
        <v>321</v>
      </c>
      <c r="E281" s="9" t="s">
        <v>322</v>
      </c>
      <c r="F281" s="128" t="s">
        <v>288</v>
      </c>
      <c r="G281" s="69">
        <v>837.8</v>
      </c>
      <c r="H281" s="46">
        <f t="shared" si="9"/>
        <v>0</v>
      </c>
      <c r="I281" s="9">
        <v>0</v>
      </c>
      <c r="J281" s="9">
        <v>0</v>
      </c>
      <c r="K281" s="9">
        <f t="shared" si="8"/>
        <v>0</v>
      </c>
    </row>
    <row r="282" spans="1:11" ht="15.75" x14ac:dyDescent="0.25">
      <c r="A282" s="8">
        <v>46008</v>
      </c>
      <c r="B282" s="8">
        <v>46008</v>
      </c>
      <c r="C282" s="9" t="s">
        <v>13</v>
      </c>
      <c r="D282" s="9" t="s">
        <v>323</v>
      </c>
      <c r="E282" s="9" t="s">
        <v>324</v>
      </c>
      <c r="F282" s="128" t="s">
        <v>6</v>
      </c>
      <c r="G282" s="69">
        <v>235</v>
      </c>
      <c r="H282" s="46">
        <f t="shared" si="9"/>
        <v>0</v>
      </c>
      <c r="I282" s="9">
        <v>0</v>
      </c>
      <c r="J282" s="9">
        <v>0</v>
      </c>
      <c r="K282" s="9">
        <f t="shared" si="8"/>
        <v>0</v>
      </c>
    </row>
    <row r="283" spans="1:11" ht="15.75" x14ac:dyDescent="0.25">
      <c r="A283" s="8">
        <v>46008</v>
      </c>
      <c r="B283" s="8">
        <v>46008</v>
      </c>
      <c r="C283" s="9" t="s">
        <v>13</v>
      </c>
      <c r="D283" s="9" t="s">
        <v>325</v>
      </c>
      <c r="E283" s="9" t="s">
        <v>326</v>
      </c>
      <c r="F283" s="129" t="s">
        <v>327</v>
      </c>
      <c r="G283" s="70">
        <v>660.8</v>
      </c>
      <c r="H283" s="46">
        <f t="shared" si="9"/>
        <v>0</v>
      </c>
      <c r="I283" s="9">
        <v>0</v>
      </c>
      <c r="J283" s="9">
        <v>0</v>
      </c>
      <c r="K283" s="9">
        <f t="shared" si="8"/>
        <v>0</v>
      </c>
    </row>
    <row r="284" spans="1:11" ht="15.75" x14ac:dyDescent="0.25">
      <c r="A284" s="8">
        <v>46008</v>
      </c>
      <c r="B284" s="8">
        <v>46008</v>
      </c>
      <c r="C284" s="9" t="s">
        <v>13</v>
      </c>
      <c r="D284" s="9" t="s">
        <v>328</v>
      </c>
      <c r="E284" s="9" t="s">
        <v>329</v>
      </c>
      <c r="F284" s="128" t="s">
        <v>330</v>
      </c>
      <c r="G284" s="69">
        <v>911.2</v>
      </c>
      <c r="H284" s="46">
        <f t="shared" si="9"/>
        <v>0</v>
      </c>
      <c r="I284" s="9">
        <v>0</v>
      </c>
      <c r="J284" s="9">
        <v>0</v>
      </c>
      <c r="K284" s="9">
        <f t="shared" si="8"/>
        <v>0</v>
      </c>
    </row>
    <row r="285" spans="1:11" ht="15.75" x14ac:dyDescent="0.25">
      <c r="A285" s="8">
        <v>46008</v>
      </c>
      <c r="B285" s="8">
        <v>46008</v>
      </c>
      <c r="C285" s="9" t="s">
        <v>13</v>
      </c>
      <c r="D285" s="9" t="s">
        <v>331</v>
      </c>
      <c r="E285" s="9" t="s">
        <v>332</v>
      </c>
      <c r="F285" s="128" t="s">
        <v>333</v>
      </c>
      <c r="G285" s="69">
        <v>1185</v>
      </c>
      <c r="H285" s="46">
        <f t="shared" si="9"/>
        <v>0</v>
      </c>
      <c r="I285" s="9">
        <v>0</v>
      </c>
      <c r="J285" s="9">
        <v>0</v>
      </c>
      <c r="K285" s="9">
        <f t="shared" si="8"/>
        <v>0</v>
      </c>
    </row>
    <row r="286" spans="1:11" ht="15.75" x14ac:dyDescent="0.25">
      <c r="A286" s="8">
        <v>46008</v>
      </c>
      <c r="B286" s="8">
        <v>46008</v>
      </c>
      <c r="C286" s="9" t="s">
        <v>13</v>
      </c>
      <c r="D286" s="9" t="s">
        <v>334</v>
      </c>
      <c r="E286" s="9" t="s">
        <v>335</v>
      </c>
      <c r="F286" s="128" t="s">
        <v>333</v>
      </c>
      <c r="G286" s="69">
        <v>1320</v>
      </c>
      <c r="H286" s="46">
        <f t="shared" si="9"/>
        <v>0</v>
      </c>
      <c r="I286" s="9">
        <v>0</v>
      </c>
      <c r="J286" s="9">
        <v>0</v>
      </c>
      <c r="K286" s="9">
        <f t="shared" si="8"/>
        <v>0</v>
      </c>
    </row>
    <row r="287" spans="1:11" ht="15.75" x14ac:dyDescent="0.25">
      <c r="A287" s="8">
        <v>46008</v>
      </c>
      <c r="B287" s="8">
        <v>46008</v>
      </c>
      <c r="C287" s="9" t="s">
        <v>13</v>
      </c>
      <c r="D287" s="9" t="s">
        <v>336</v>
      </c>
      <c r="E287" s="9" t="s">
        <v>337</v>
      </c>
      <c r="F287" s="128" t="s">
        <v>338</v>
      </c>
      <c r="G287" s="69">
        <v>1500</v>
      </c>
      <c r="H287" s="46">
        <f t="shared" si="9"/>
        <v>0</v>
      </c>
      <c r="I287" s="9">
        <v>0</v>
      </c>
      <c r="J287" s="9">
        <v>0</v>
      </c>
      <c r="K287" s="9">
        <f t="shared" si="8"/>
        <v>0</v>
      </c>
    </row>
    <row r="288" spans="1:11" ht="15.75" x14ac:dyDescent="0.25">
      <c r="A288" s="8">
        <v>46008</v>
      </c>
      <c r="B288" s="8">
        <v>46008</v>
      </c>
      <c r="C288" s="9" t="s">
        <v>13</v>
      </c>
      <c r="D288" s="9" t="s">
        <v>339</v>
      </c>
      <c r="E288" s="9" t="s">
        <v>340</v>
      </c>
      <c r="F288" s="128" t="s">
        <v>341</v>
      </c>
      <c r="G288" s="69">
        <v>513</v>
      </c>
      <c r="H288" s="46">
        <f t="shared" si="9"/>
        <v>0</v>
      </c>
      <c r="I288" s="9">
        <v>0</v>
      </c>
      <c r="J288" s="9">
        <v>0</v>
      </c>
      <c r="K288" s="9">
        <f t="shared" si="8"/>
        <v>0</v>
      </c>
    </row>
    <row r="289" spans="1:11" ht="15.75" x14ac:dyDescent="0.25">
      <c r="A289" s="8">
        <v>46008</v>
      </c>
      <c r="B289" s="8">
        <v>46008</v>
      </c>
      <c r="C289" s="9" t="s">
        <v>13</v>
      </c>
      <c r="D289" s="9" t="s">
        <v>342</v>
      </c>
      <c r="E289" s="9" t="s">
        <v>343</v>
      </c>
      <c r="F289" s="128" t="s">
        <v>6</v>
      </c>
      <c r="G289" s="69">
        <v>262</v>
      </c>
      <c r="H289" s="46">
        <f t="shared" si="9"/>
        <v>0</v>
      </c>
      <c r="I289" s="9">
        <v>0</v>
      </c>
      <c r="J289" s="9">
        <v>0</v>
      </c>
      <c r="K289" s="9">
        <f t="shared" si="8"/>
        <v>0</v>
      </c>
    </row>
    <row r="290" spans="1:11" ht="15.75" x14ac:dyDescent="0.25">
      <c r="A290" s="8">
        <v>46008</v>
      </c>
      <c r="B290" s="8">
        <v>46008</v>
      </c>
      <c r="C290" s="9" t="s">
        <v>13</v>
      </c>
      <c r="D290" s="9" t="s">
        <v>344</v>
      </c>
      <c r="E290" s="9" t="s">
        <v>345</v>
      </c>
      <c r="F290" s="128" t="s">
        <v>6</v>
      </c>
      <c r="G290" s="69">
        <v>120</v>
      </c>
      <c r="H290" s="46">
        <f t="shared" si="9"/>
        <v>0</v>
      </c>
      <c r="I290" s="9">
        <v>0</v>
      </c>
      <c r="J290" s="9">
        <v>0</v>
      </c>
      <c r="K290" s="9">
        <f t="shared" si="8"/>
        <v>0</v>
      </c>
    </row>
    <row r="291" spans="1:11" ht="15.75" x14ac:dyDescent="0.25">
      <c r="A291" s="8">
        <v>46008</v>
      </c>
      <c r="B291" s="8">
        <v>46008</v>
      </c>
      <c r="C291" s="9" t="s">
        <v>13</v>
      </c>
      <c r="D291" s="9" t="s">
        <v>346</v>
      </c>
      <c r="E291" s="9" t="s">
        <v>347</v>
      </c>
      <c r="F291" s="128" t="s">
        <v>348</v>
      </c>
      <c r="G291" s="69">
        <v>210.04</v>
      </c>
      <c r="H291" s="46">
        <f t="shared" si="9"/>
        <v>0</v>
      </c>
      <c r="I291" s="9">
        <v>0</v>
      </c>
      <c r="J291" s="9">
        <v>0</v>
      </c>
      <c r="K291" s="9">
        <f t="shared" si="8"/>
        <v>0</v>
      </c>
    </row>
    <row r="292" spans="1:11" ht="15.75" x14ac:dyDescent="0.25">
      <c r="A292" s="8">
        <v>46008</v>
      </c>
      <c r="B292" s="8">
        <v>46008</v>
      </c>
      <c r="C292" s="9" t="s">
        <v>13</v>
      </c>
      <c r="D292" s="9" t="s">
        <v>349</v>
      </c>
      <c r="E292" s="9" t="s">
        <v>350</v>
      </c>
      <c r="F292" s="128" t="s">
        <v>348</v>
      </c>
      <c r="G292" s="69">
        <v>210.04</v>
      </c>
      <c r="H292" s="46">
        <f t="shared" si="9"/>
        <v>0</v>
      </c>
      <c r="I292" s="9">
        <v>0</v>
      </c>
      <c r="J292" s="9">
        <v>0</v>
      </c>
      <c r="K292" s="9">
        <f t="shared" si="8"/>
        <v>0</v>
      </c>
    </row>
    <row r="293" spans="1:11" ht="15.75" x14ac:dyDescent="0.25">
      <c r="A293" s="8">
        <v>46008</v>
      </c>
      <c r="B293" s="8">
        <v>46008</v>
      </c>
      <c r="C293" s="9" t="s">
        <v>13</v>
      </c>
      <c r="D293" s="9" t="s">
        <v>351</v>
      </c>
      <c r="E293" s="9" t="s">
        <v>352</v>
      </c>
      <c r="F293" s="128" t="s">
        <v>348</v>
      </c>
      <c r="G293" s="69">
        <v>146.25</v>
      </c>
      <c r="H293" s="46">
        <f t="shared" si="9"/>
        <v>0</v>
      </c>
      <c r="I293" s="9">
        <v>0</v>
      </c>
      <c r="J293" s="9">
        <v>0</v>
      </c>
      <c r="K293" s="9">
        <f t="shared" si="8"/>
        <v>0</v>
      </c>
    </row>
    <row r="294" spans="1:11" ht="15.75" x14ac:dyDescent="0.25">
      <c r="A294" s="8">
        <v>46008</v>
      </c>
      <c r="B294" s="8">
        <v>46008</v>
      </c>
      <c r="C294" s="9" t="s">
        <v>13</v>
      </c>
      <c r="D294" s="9" t="s">
        <v>353</v>
      </c>
      <c r="E294" s="9" t="s">
        <v>354</v>
      </c>
      <c r="F294" s="128" t="s">
        <v>348</v>
      </c>
      <c r="G294" s="69">
        <v>124.56</v>
      </c>
      <c r="H294" s="46">
        <f t="shared" si="9"/>
        <v>0</v>
      </c>
      <c r="I294" s="9">
        <v>0</v>
      </c>
      <c r="J294" s="9">
        <v>0</v>
      </c>
      <c r="K294" s="9">
        <f t="shared" si="8"/>
        <v>0</v>
      </c>
    </row>
    <row r="295" spans="1:11" ht="15.75" x14ac:dyDescent="0.25">
      <c r="A295" s="8">
        <v>46008</v>
      </c>
      <c r="B295" s="8">
        <v>46008</v>
      </c>
      <c r="C295" s="9" t="s">
        <v>13</v>
      </c>
      <c r="D295" s="9" t="s">
        <v>355</v>
      </c>
      <c r="E295" s="9" t="s">
        <v>356</v>
      </c>
      <c r="F295" s="128" t="s">
        <v>348</v>
      </c>
      <c r="G295" s="69">
        <v>147.5</v>
      </c>
      <c r="H295" s="46">
        <f t="shared" si="9"/>
        <v>0</v>
      </c>
      <c r="I295" s="9">
        <v>0</v>
      </c>
      <c r="J295" s="9">
        <v>0</v>
      </c>
      <c r="K295" s="9">
        <f t="shared" si="8"/>
        <v>0</v>
      </c>
    </row>
    <row r="296" spans="1:11" ht="15.75" x14ac:dyDescent="0.25">
      <c r="A296" s="8">
        <v>46008</v>
      </c>
      <c r="B296" s="8">
        <v>46008</v>
      </c>
      <c r="C296" s="9" t="s">
        <v>13</v>
      </c>
      <c r="D296" s="9" t="s">
        <v>357</v>
      </c>
      <c r="E296" s="9" t="s">
        <v>358</v>
      </c>
      <c r="F296" s="128" t="s">
        <v>348</v>
      </c>
      <c r="G296" s="69">
        <v>132.4</v>
      </c>
      <c r="H296" s="46">
        <f t="shared" si="9"/>
        <v>0</v>
      </c>
      <c r="I296" s="9">
        <v>0</v>
      </c>
      <c r="J296" s="9">
        <v>0</v>
      </c>
      <c r="K296" s="9">
        <f t="shared" si="8"/>
        <v>0</v>
      </c>
    </row>
    <row r="297" spans="1:11" ht="15.75" x14ac:dyDescent="0.25">
      <c r="A297" s="8">
        <v>46008</v>
      </c>
      <c r="B297" s="8">
        <v>46008</v>
      </c>
      <c r="C297" s="9" t="s">
        <v>13</v>
      </c>
      <c r="D297" s="9" t="s">
        <v>359</v>
      </c>
      <c r="E297" s="9" t="s">
        <v>360</v>
      </c>
      <c r="F297" s="128" t="s">
        <v>348</v>
      </c>
      <c r="G297" s="69">
        <v>116.82</v>
      </c>
      <c r="H297" s="46">
        <f t="shared" si="9"/>
        <v>0</v>
      </c>
      <c r="I297" s="9">
        <v>0</v>
      </c>
      <c r="J297" s="9">
        <v>0</v>
      </c>
      <c r="K297" s="9">
        <f t="shared" si="8"/>
        <v>0</v>
      </c>
    </row>
    <row r="298" spans="1:11" ht="15.75" x14ac:dyDescent="0.25">
      <c r="A298" s="8">
        <v>46008</v>
      </c>
      <c r="B298" s="8">
        <v>46008</v>
      </c>
      <c r="C298" s="9" t="s">
        <v>13</v>
      </c>
      <c r="D298" s="9" t="s">
        <v>361</v>
      </c>
      <c r="E298" s="9" t="s">
        <v>362</v>
      </c>
      <c r="F298" s="128" t="s">
        <v>348</v>
      </c>
      <c r="G298" s="69">
        <v>132.4</v>
      </c>
      <c r="H298" s="46">
        <f t="shared" si="9"/>
        <v>0</v>
      </c>
      <c r="I298" s="9">
        <v>0</v>
      </c>
      <c r="J298" s="9">
        <v>0</v>
      </c>
      <c r="K298" s="9">
        <f t="shared" si="8"/>
        <v>0</v>
      </c>
    </row>
    <row r="299" spans="1:11" ht="15.75" x14ac:dyDescent="0.25">
      <c r="A299" s="8">
        <v>46008</v>
      </c>
      <c r="B299" s="8">
        <v>46008</v>
      </c>
      <c r="C299" s="9" t="s">
        <v>13</v>
      </c>
      <c r="D299" s="9" t="s">
        <v>363</v>
      </c>
      <c r="E299" s="9" t="s">
        <v>364</v>
      </c>
      <c r="F299" s="128" t="s">
        <v>348</v>
      </c>
      <c r="G299" s="69">
        <v>116.82</v>
      </c>
      <c r="H299" s="46">
        <f t="shared" si="9"/>
        <v>0</v>
      </c>
      <c r="I299" s="9">
        <v>0</v>
      </c>
      <c r="J299" s="9">
        <v>0</v>
      </c>
      <c r="K299" s="9">
        <f t="shared" si="8"/>
        <v>0</v>
      </c>
    </row>
    <row r="300" spans="1:11" ht="15.75" x14ac:dyDescent="0.25">
      <c r="A300" s="8">
        <v>46008</v>
      </c>
      <c r="B300" s="8">
        <v>46008</v>
      </c>
      <c r="C300" s="9" t="s">
        <v>13</v>
      </c>
      <c r="D300" s="9" t="s">
        <v>365</v>
      </c>
      <c r="E300" s="9" t="s">
        <v>366</v>
      </c>
      <c r="F300" s="128" t="s">
        <v>348</v>
      </c>
      <c r="G300" s="69">
        <v>132.4</v>
      </c>
      <c r="H300" s="46">
        <f t="shared" si="9"/>
        <v>0</v>
      </c>
      <c r="I300" s="9">
        <v>0</v>
      </c>
      <c r="J300" s="9">
        <v>0</v>
      </c>
      <c r="K300" s="9">
        <f t="shared" si="8"/>
        <v>0</v>
      </c>
    </row>
    <row r="301" spans="1:11" ht="15.75" x14ac:dyDescent="0.25">
      <c r="A301" s="8">
        <v>46008</v>
      </c>
      <c r="B301" s="8">
        <v>46008</v>
      </c>
      <c r="C301" s="9" t="s">
        <v>13</v>
      </c>
      <c r="D301" s="9" t="s">
        <v>367</v>
      </c>
      <c r="E301" s="9" t="s">
        <v>368</v>
      </c>
      <c r="F301" s="128" t="s">
        <v>348</v>
      </c>
      <c r="G301" s="69">
        <v>132.4</v>
      </c>
      <c r="H301" s="46">
        <f t="shared" si="9"/>
        <v>0</v>
      </c>
      <c r="I301" s="9">
        <v>0</v>
      </c>
      <c r="J301" s="9">
        <v>0</v>
      </c>
      <c r="K301" s="9">
        <f t="shared" si="8"/>
        <v>0</v>
      </c>
    </row>
    <row r="302" spans="1:11" ht="15.75" x14ac:dyDescent="0.25">
      <c r="A302" s="8">
        <v>46008</v>
      </c>
      <c r="B302" s="8">
        <v>46008</v>
      </c>
      <c r="C302" s="9" t="s">
        <v>13</v>
      </c>
      <c r="D302" s="9" t="s">
        <v>369</v>
      </c>
      <c r="E302" s="9" t="s">
        <v>370</v>
      </c>
      <c r="F302" s="128" t="s">
        <v>348</v>
      </c>
      <c r="G302" s="69">
        <v>156</v>
      </c>
      <c r="H302" s="46">
        <f t="shared" si="9"/>
        <v>0</v>
      </c>
      <c r="I302" s="9">
        <v>0</v>
      </c>
      <c r="J302" s="9">
        <v>0</v>
      </c>
      <c r="K302" s="9">
        <f t="shared" si="8"/>
        <v>0</v>
      </c>
    </row>
    <row r="303" spans="1:11" ht="15.75" x14ac:dyDescent="0.25">
      <c r="A303" s="8">
        <v>46008</v>
      </c>
      <c r="B303" s="8">
        <v>46008</v>
      </c>
      <c r="C303" s="9" t="s">
        <v>13</v>
      </c>
      <c r="D303" s="9" t="s">
        <v>371</v>
      </c>
      <c r="E303" s="9" t="s">
        <v>372</v>
      </c>
      <c r="F303" s="128" t="s">
        <v>348</v>
      </c>
      <c r="G303" s="69">
        <v>175.82</v>
      </c>
      <c r="H303" s="46">
        <f t="shared" si="9"/>
        <v>0</v>
      </c>
      <c r="I303" s="9">
        <v>0</v>
      </c>
      <c r="J303" s="9">
        <v>0</v>
      </c>
      <c r="K303" s="9">
        <f t="shared" si="8"/>
        <v>0</v>
      </c>
    </row>
    <row r="304" spans="1:11" ht="15.75" x14ac:dyDescent="0.25">
      <c r="A304" s="8">
        <v>46008</v>
      </c>
      <c r="B304" s="8">
        <v>46008</v>
      </c>
      <c r="C304" s="9" t="s">
        <v>13</v>
      </c>
      <c r="D304" s="9" t="s">
        <v>373</v>
      </c>
      <c r="E304" s="9" t="s">
        <v>374</v>
      </c>
      <c r="F304" s="128" t="s">
        <v>348</v>
      </c>
      <c r="G304" s="69">
        <v>175.82</v>
      </c>
      <c r="H304" s="46">
        <f t="shared" si="9"/>
        <v>0</v>
      </c>
      <c r="I304" s="9">
        <v>0</v>
      </c>
      <c r="J304" s="9">
        <v>0</v>
      </c>
      <c r="K304" s="9">
        <f t="shared" si="8"/>
        <v>0</v>
      </c>
    </row>
    <row r="305" spans="1:11" ht="15.75" x14ac:dyDescent="0.25">
      <c r="A305" s="8">
        <v>46008</v>
      </c>
      <c r="B305" s="8">
        <v>46008</v>
      </c>
      <c r="C305" s="9" t="s">
        <v>13</v>
      </c>
      <c r="D305" s="9" t="s">
        <v>375</v>
      </c>
      <c r="E305" s="9" t="s">
        <v>376</v>
      </c>
      <c r="F305" s="128" t="s">
        <v>348</v>
      </c>
      <c r="G305" s="69">
        <v>175.82</v>
      </c>
      <c r="H305" s="46">
        <f t="shared" si="9"/>
        <v>0</v>
      </c>
      <c r="I305" s="9">
        <v>0</v>
      </c>
      <c r="J305" s="9">
        <v>0</v>
      </c>
      <c r="K305" s="9">
        <f t="shared" si="8"/>
        <v>0</v>
      </c>
    </row>
    <row r="306" spans="1:11" ht="15.75" x14ac:dyDescent="0.25">
      <c r="A306" s="8">
        <v>46008</v>
      </c>
      <c r="B306" s="8">
        <v>46008</v>
      </c>
      <c r="C306" s="9" t="s">
        <v>13</v>
      </c>
      <c r="D306" s="9" t="s">
        <v>377</v>
      </c>
      <c r="E306" s="9" t="s">
        <v>378</v>
      </c>
      <c r="F306" s="128" t="s">
        <v>348</v>
      </c>
      <c r="G306" s="69">
        <v>146.25</v>
      </c>
      <c r="H306" s="46">
        <f t="shared" si="9"/>
        <v>0</v>
      </c>
      <c r="I306" s="9">
        <v>0</v>
      </c>
      <c r="J306" s="9">
        <v>0</v>
      </c>
      <c r="K306" s="9">
        <f t="shared" si="8"/>
        <v>0</v>
      </c>
    </row>
    <row r="307" spans="1:11" ht="15.75" x14ac:dyDescent="0.25">
      <c r="A307" s="8">
        <v>46008</v>
      </c>
      <c r="B307" s="8">
        <v>46008</v>
      </c>
      <c r="C307" s="9" t="s">
        <v>13</v>
      </c>
      <c r="D307" s="9" t="s">
        <v>379</v>
      </c>
      <c r="E307" s="9" t="s">
        <v>380</v>
      </c>
      <c r="F307" s="128" t="s">
        <v>348</v>
      </c>
      <c r="G307" s="69">
        <v>302.97000000000003</v>
      </c>
      <c r="H307" s="46">
        <f t="shared" si="9"/>
        <v>0</v>
      </c>
      <c r="I307" s="9">
        <v>0</v>
      </c>
      <c r="J307" s="9">
        <v>0</v>
      </c>
      <c r="K307" s="9">
        <f t="shared" si="8"/>
        <v>0</v>
      </c>
    </row>
    <row r="308" spans="1:11" ht="15.75" x14ac:dyDescent="0.25">
      <c r="A308" s="8">
        <v>46008</v>
      </c>
      <c r="B308" s="8">
        <v>46008</v>
      </c>
      <c r="C308" s="9" t="s">
        <v>13</v>
      </c>
      <c r="D308" s="9" t="s">
        <v>381</v>
      </c>
      <c r="E308" s="9" t="s">
        <v>382</v>
      </c>
      <c r="F308" s="128" t="s">
        <v>348</v>
      </c>
      <c r="G308" s="69">
        <v>302.97000000000003</v>
      </c>
      <c r="H308" s="46">
        <f t="shared" si="9"/>
        <v>0</v>
      </c>
      <c r="I308" s="9">
        <v>0</v>
      </c>
      <c r="J308" s="9">
        <v>0</v>
      </c>
      <c r="K308" s="9">
        <f t="shared" si="8"/>
        <v>0</v>
      </c>
    </row>
    <row r="309" spans="1:11" ht="15.75" x14ac:dyDescent="0.25">
      <c r="A309" s="8">
        <v>46008</v>
      </c>
      <c r="B309" s="8">
        <v>46008</v>
      </c>
      <c r="C309" s="9" t="s">
        <v>13</v>
      </c>
      <c r="D309" s="9" t="s">
        <v>383</v>
      </c>
      <c r="E309" s="9" t="s">
        <v>384</v>
      </c>
      <c r="F309" s="128" t="s">
        <v>348</v>
      </c>
      <c r="G309" s="69">
        <v>302.97000000000003</v>
      </c>
      <c r="H309" s="46">
        <f t="shared" si="9"/>
        <v>0</v>
      </c>
      <c r="I309" s="9">
        <v>0</v>
      </c>
      <c r="J309" s="9">
        <v>0</v>
      </c>
      <c r="K309" s="9">
        <f t="shared" si="8"/>
        <v>0</v>
      </c>
    </row>
    <row r="310" spans="1:11" ht="15.75" x14ac:dyDescent="0.25">
      <c r="A310" s="8">
        <v>46008</v>
      </c>
      <c r="B310" s="8">
        <v>46008</v>
      </c>
      <c r="C310" s="9" t="s">
        <v>13</v>
      </c>
      <c r="D310" s="9" t="s">
        <v>385</v>
      </c>
      <c r="E310" s="9" t="s">
        <v>386</v>
      </c>
      <c r="F310" s="128" t="s">
        <v>348</v>
      </c>
      <c r="G310" s="69">
        <v>302.97000000000003</v>
      </c>
      <c r="H310" s="46">
        <f t="shared" si="9"/>
        <v>0</v>
      </c>
      <c r="I310" s="9">
        <v>0</v>
      </c>
      <c r="J310" s="9">
        <v>0</v>
      </c>
      <c r="K310" s="9">
        <f t="shared" si="8"/>
        <v>0</v>
      </c>
    </row>
    <row r="311" spans="1:11" ht="15.75" x14ac:dyDescent="0.25">
      <c r="A311" s="8">
        <v>46008</v>
      </c>
      <c r="B311" s="8">
        <v>46008</v>
      </c>
      <c r="C311" s="9" t="s">
        <v>13</v>
      </c>
      <c r="D311" s="9" t="s">
        <v>387</v>
      </c>
      <c r="E311" s="9" t="s">
        <v>388</v>
      </c>
      <c r="F311" s="128" t="s">
        <v>348</v>
      </c>
      <c r="G311" s="69">
        <v>552.24</v>
      </c>
      <c r="H311" s="46">
        <f t="shared" si="9"/>
        <v>0</v>
      </c>
      <c r="I311" s="9">
        <v>0</v>
      </c>
      <c r="J311" s="9">
        <v>0</v>
      </c>
      <c r="K311" s="9">
        <f t="shared" si="8"/>
        <v>0</v>
      </c>
    </row>
    <row r="312" spans="1:11" ht="15.75" x14ac:dyDescent="0.25">
      <c r="A312" s="8">
        <v>46008</v>
      </c>
      <c r="B312" s="8">
        <v>46008</v>
      </c>
      <c r="C312" s="9" t="s">
        <v>13</v>
      </c>
      <c r="D312" s="9" t="s">
        <v>389</v>
      </c>
      <c r="E312" s="9" t="s">
        <v>390</v>
      </c>
      <c r="F312" s="128" t="s">
        <v>348</v>
      </c>
      <c r="G312" s="69">
        <v>302.97000000000003</v>
      </c>
      <c r="H312" s="46">
        <f t="shared" si="9"/>
        <v>0</v>
      </c>
      <c r="I312" s="9">
        <v>0</v>
      </c>
      <c r="J312" s="9">
        <v>0</v>
      </c>
      <c r="K312" s="9">
        <f t="shared" si="8"/>
        <v>0</v>
      </c>
    </row>
    <row r="313" spans="1:11" ht="15.75" x14ac:dyDescent="0.25">
      <c r="A313" s="8">
        <v>46008</v>
      </c>
      <c r="B313" s="8">
        <v>46008</v>
      </c>
      <c r="C313" s="9" t="s">
        <v>13</v>
      </c>
      <c r="D313" s="9" t="s">
        <v>391</v>
      </c>
      <c r="E313" s="9" t="s">
        <v>392</v>
      </c>
      <c r="F313" s="128" t="s">
        <v>348</v>
      </c>
      <c r="G313" s="69">
        <v>302.97000000000003</v>
      </c>
      <c r="H313" s="46">
        <f t="shared" si="9"/>
        <v>0</v>
      </c>
      <c r="I313" s="9">
        <v>0</v>
      </c>
      <c r="J313" s="9">
        <v>0</v>
      </c>
      <c r="K313" s="9">
        <f t="shared" si="8"/>
        <v>0</v>
      </c>
    </row>
    <row r="314" spans="1:11" ht="15.75" x14ac:dyDescent="0.25">
      <c r="A314" s="8">
        <v>46008</v>
      </c>
      <c r="B314" s="8">
        <v>46008</v>
      </c>
      <c r="C314" s="9" t="s">
        <v>13</v>
      </c>
      <c r="D314" s="9" t="s">
        <v>393</v>
      </c>
      <c r="E314" s="9" t="s">
        <v>394</v>
      </c>
      <c r="F314" s="128" t="s">
        <v>348</v>
      </c>
      <c r="G314" s="69">
        <v>302.97000000000003</v>
      </c>
      <c r="H314" s="46">
        <f t="shared" si="9"/>
        <v>0</v>
      </c>
      <c r="I314" s="9">
        <v>0</v>
      </c>
      <c r="J314" s="9">
        <v>0</v>
      </c>
      <c r="K314" s="9">
        <f t="shared" si="8"/>
        <v>0</v>
      </c>
    </row>
    <row r="315" spans="1:11" ht="15.75" x14ac:dyDescent="0.25">
      <c r="A315" s="8">
        <v>46008</v>
      </c>
      <c r="B315" s="8">
        <v>46008</v>
      </c>
      <c r="C315" s="9" t="s">
        <v>13</v>
      </c>
      <c r="D315" s="9" t="s">
        <v>395</v>
      </c>
      <c r="E315" s="9" t="s">
        <v>396</v>
      </c>
      <c r="F315" s="128" t="s">
        <v>348</v>
      </c>
      <c r="G315" s="69">
        <v>175.82</v>
      </c>
      <c r="H315" s="46">
        <f t="shared" si="9"/>
        <v>0</v>
      </c>
      <c r="I315" s="9">
        <v>0</v>
      </c>
      <c r="J315" s="9">
        <v>0</v>
      </c>
      <c r="K315" s="9">
        <f t="shared" si="8"/>
        <v>0</v>
      </c>
    </row>
    <row r="316" spans="1:11" ht="15.75" x14ac:dyDescent="0.25">
      <c r="A316" s="8">
        <v>46008</v>
      </c>
      <c r="B316" s="8">
        <v>46008</v>
      </c>
      <c r="C316" s="9" t="s">
        <v>13</v>
      </c>
      <c r="D316" s="9" t="s">
        <v>397</v>
      </c>
      <c r="E316" s="9" t="s">
        <v>398</v>
      </c>
      <c r="F316" s="128" t="s">
        <v>348</v>
      </c>
      <c r="G316" s="69">
        <v>177</v>
      </c>
      <c r="H316" s="46">
        <f t="shared" si="9"/>
        <v>0</v>
      </c>
      <c r="I316" s="9">
        <v>0</v>
      </c>
      <c r="J316" s="9">
        <v>0</v>
      </c>
      <c r="K316" s="9">
        <f t="shared" si="8"/>
        <v>0</v>
      </c>
    </row>
    <row r="317" spans="1:11" ht="15.75" x14ac:dyDescent="0.25">
      <c r="A317" s="8">
        <v>46008</v>
      </c>
      <c r="B317" s="8">
        <v>46008</v>
      </c>
      <c r="C317" s="9" t="s">
        <v>13</v>
      </c>
      <c r="D317" s="9" t="s">
        <v>399</v>
      </c>
      <c r="E317" s="9" t="s">
        <v>400</v>
      </c>
      <c r="F317" s="128" t="s">
        <v>348</v>
      </c>
      <c r="G317" s="69">
        <v>175.82</v>
      </c>
      <c r="H317" s="46">
        <f t="shared" si="9"/>
        <v>0</v>
      </c>
      <c r="I317" s="9">
        <v>0</v>
      </c>
      <c r="J317" s="9">
        <v>0</v>
      </c>
      <c r="K317" s="9">
        <f t="shared" si="8"/>
        <v>0</v>
      </c>
    </row>
    <row r="318" spans="1:11" ht="15.75" x14ac:dyDescent="0.25">
      <c r="A318" s="8">
        <v>46008</v>
      </c>
      <c r="B318" s="8">
        <v>46008</v>
      </c>
      <c r="C318" s="9" t="s">
        <v>13</v>
      </c>
      <c r="D318" s="9" t="s">
        <v>401</v>
      </c>
      <c r="E318" s="9" t="s">
        <v>402</v>
      </c>
      <c r="F318" s="128" t="s">
        <v>348</v>
      </c>
      <c r="G318" s="69">
        <v>210.04</v>
      </c>
      <c r="H318" s="46">
        <f t="shared" si="9"/>
        <v>0</v>
      </c>
      <c r="I318" s="9">
        <v>0</v>
      </c>
      <c r="J318" s="9">
        <v>0</v>
      </c>
      <c r="K318" s="9">
        <f t="shared" si="8"/>
        <v>0</v>
      </c>
    </row>
    <row r="319" spans="1:11" ht="15.75" x14ac:dyDescent="0.25">
      <c r="A319" s="8">
        <v>46008</v>
      </c>
      <c r="B319" s="8">
        <v>46008</v>
      </c>
      <c r="C319" s="9" t="s">
        <v>13</v>
      </c>
      <c r="D319" s="9" t="s">
        <v>403</v>
      </c>
      <c r="E319" s="9" t="s">
        <v>404</v>
      </c>
      <c r="F319" s="128" t="s">
        <v>348</v>
      </c>
      <c r="G319" s="69">
        <v>210.04</v>
      </c>
      <c r="H319" s="46">
        <f t="shared" si="9"/>
        <v>0</v>
      </c>
      <c r="I319" s="9">
        <v>0</v>
      </c>
      <c r="J319" s="9">
        <v>0</v>
      </c>
      <c r="K319" s="9">
        <f t="shared" si="8"/>
        <v>0</v>
      </c>
    </row>
    <row r="320" spans="1:11" ht="15.75" x14ac:dyDescent="0.25">
      <c r="A320" s="8">
        <v>46008</v>
      </c>
      <c r="B320" s="8">
        <v>46008</v>
      </c>
      <c r="C320" s="9" t="s">
        <v>13</v>
      </c>
      <c r="D320" s="9" t="s">
        <v>405</v>
      </c>
      <c r="E320" s="9" t="s">
        <v>406</v>
      </c>
      <c r="F320" s="128" t="s">
        <v>348</v>
      </c>
      <c r="G320" s="69">
        <v>180.54</v>
      </c>
      <c r="H320" s="46">
        <f t="shared" si="9"/>
        <v>0</v>
      </c>
      <c r="I320" s="9">
        <v>0</v>
      </c>
      <c r="J320" s="9">
        <v>0</v>
      </c>
      <c r="K320" s="9">
        <f t="shared" si="8"/>
        <v>0</v>
      </c>
    </row>
    <row r="321" spans="1:11" ht="15.75" x14ac:dyDescent="0.25">
      <c r="A321" s="8">
        <v>46008</v>
      </c>
      <c r="B321" s="8">
        <v>46008</v>
      </c>
      <c r="C321" s="9" t="s">
        <v>13</v>
      </c>
      <c r="D321" s="9" t="s">
        <v>407</v>
      </c>
      <c r="E321" s="9" t="s">
        <v>408</v>
      </c>
      <c r="F321" s="128" t="s">
        <v>348</v>
      </c>
      <c r="G321" s="69">
        <v>146.25</v>
      </c>
      <c r="H321" s="46">
        <f t="shared" si="9"/>
        <v>0</v>
      </c>
      <c r="I321" s="9">
        <v>0</v>
      </c>
      <c r="J321" s="9">
        <v>0</v>
      </c>
      <c r="K321" s="9">
        <f t="shared" si="8"/>
        <v>0</v>
      </c>
    </row>
    <row r="322" spans="1:11" ht="15.75" x14ac:dyDescent="0.25">
      <c r="A322" s="8">
        <v>46008</v>
      </c>
      <c r="B322" s="8">
        <v>46008</v>
      </c>
      <c r="C322" s="9" t="s">
        <v>13</v>
      </c>
      <c r="D322" s="9" t="s">
        <v>409</v>
      </c>
      <c r="E322" s="9" t="s">
        <v>410</v>
      </c>
      <c r="F322" s="128" t="s">
        <v>6</v>
      </c>
      <c r="G322" s="69">
        <v>135</v>
      </c>
      <c r="H322" s="46">
        <f t="shared" si="9"/>
        <v>0</v>
      </c>
      <c r="I322" s="9">
        <v>0</v>
      </c>
      <c r="J322" s="9">
        <v>0</v>
      </c>
      <c r="K322" s="9">
        <f t="shared" si="8"/>
        <v>0</v>
      </c>
    </row>
    <row r="323" spans="1:11" ht="15.75" x14ac:dyDescent="0.25">
      <c r="A323" s="8">
        <v>46008</v>
      </c>
      <c r="B323" s="8">
        <v>46008</v>
      </c>
      <c r="C323" s="9" t="s">
        <v>13</v>
      </c>
      <c r="D323" s="9" t="s">
        <v>411</v>
      </c>
      <c r="E323" s="9" t="s">
        <v>412</v>
      </c>
      <c r="F323" s="128" t="s">
        <v>413</v>
      </c>
      <c r="G323" s="69">
        <v>798.86</v>
      </c>
      <c r="H323" s="46">
        <f t="shared" si="9"/>
        <v>0</v>
      </c>
      <c r="I323" s="9">
        <v>0</v>
      </c>
      <c r="J323" s="9">
        <v>0</v>
      </c>
      <c r="K323" s="9">
        <f t="shared" si="8"/>
        <v>0</v>
      </c>
    </row>
    <row r="324" spans="1:11" ht="15.75" x14ac:dyDescent="0.25">
      <c r="A324" s="8">
        <v>46008</v>
      </c>
      <c r="B324" s="8">
        <v>46008</v>
      </c>
      <c r="C324" s="9" t="s">
        <v>13</v>
      </c>
      <c r="D324" s="9" t="s">
        <v>414</v>
      </c>
      <c r="E324" s="9" t="s">
        <v>415</v>
      </c>
      <c r="F324" s="128" t="s">
        <v>416</v>
      </c>
      <c r="G324" s="69">
        <v>90.86</v>
      </c>
      <c r="H324" s="46">
        <f t="shared" si="9"/>
        <v>0</v>
      </c>
      <c r="I324" s="9">
        <v>0</v>
      </c>
      <c r="J324" s="9">
        <v>0</v>
      </c>
      <c r="K324" s="9">
        <f t="shared" si="8"/>
        <v>0</v>
      </c>
    </row>
    <row r="325" spans="1:11" ht="15.75" x14ac:dyDescent="0.25">
      <c r="A325" s="8">
        <v>46008</v>
      </c>
      <c r="B325" s="8">
        <v>46008</v>
      </c>
      <c r="C325" s="9" t="s">
        <v>13</v>
      </c>
      <c r="D325" s="9" t="s">
        <v>417</v>
      </c>
      <c r="E325" s="9" t="s">
        <v>418</v>
      </c>
      <c r="F325" s="128" t="s">
        <v>419</v>
      </c>
      <c r="G325" s="69">
        <v>100.3</v>
      </c>
      <c r="H325" s="46">
        <f t="shared" si="9"/>
        <v>0</v>
      </c>
      <c r="I325" s="9">
        <v>0</v>
      </c>
      <c r="J325" s="9">
        <v>0</v>
      </c>
      <c r="K325" s="9">
        <f t="shared" si="8"/>
        <v>0</v>
      </c>
    </row>
    <row r="326" spans="1:11" ht="15.75" x14ac:dyDescent="0.25">
      <c r="A326" s="8">
        <v>46008</v>
      </c>
      <c r="B326" s="8">
        <v>46008</v>
      </c>
      <c r="C326" s="9" t="s">
        <v>13</v>
      </c>
      <c r="D326" s="9" t="s">
        <v>420</v>
      </c>
      <c r="E326" s="9" t="s">
        <v>421</v>
      </c>
      <c r="F326" s="128" t="s">
        <v>6</v>
      </c>
      <c r="G326" s="69">
        <v>59</v>
      </c>
      <c r="H326" s="46">
        <f t="shared" si="9"/>
        <v>0</v>
      </c>
      <c r="I326" s="9">
        <v>0</v>
      </c>
      <c r="J326" s="9">
        <v>0</v>
      </c>
      <c r="K326" s="9">
        <f t="shared" si="8"/>
        <v>0</v>
      </c>
    </row>
    <row r="327" spans="1:11" ht="15.75" x14ac:dyDescent="0.25">
      <c r="A327" s="8">
        <v>46008</v>
      </c>
      <c r="B327" s="8">
        <v>46008</v>
      </c>
      <c r="C327" s="9" t="s">
        <v>13</v>
      </c>
      <c r="D327" s="9" t="s">
        <v>422</v>
      </c>
      <c r="E327" s="9" t="s">
        <v>423</v>
      </c>
      <c r="F327" s="128" t="s">
        <v>6</v>
      </c>
      <c r="G327" s="69">
        <v>1416</v>
      </c>
      <c r="H327" s="46">
        <f t="shared" si="9"/>
        <v>0</v>
      </c>
      <c r="I327" s="9">
        <v>0</v>
      </c>
      <c r="J327" s="9">
        <v>0</v>
      </c>
      <c r="K327" s="9">
        <f t="shared" si="8"/>
        <v>0</v>
      </c>
    </row>
    <row r="328" spans="1:11" ht="15.75" x14ac:dyDescent="0.25">
      <c r="A328" s="8">
        <v>46008</v>
      </c>
      <c r="B328" s="8">
        <v>46008</v>
      </c>
      <c r="C328" s="9" t="s">
        <v>13</v>
      </c>
      <c r="D328" s="9" t="s">
        <v>424</v>
      </c>
      <c r="E328" s="9" t="s">
        <v>425</v>
      </c>
      <c r="F328" s="128" t="s">
        <v>6</v>
      </c>
      <c r="G328" s="69">
        <v>290</v>
      </c>
      <c r="H328" s="46">
        <f t="shared" si="9"/>
        <v>0</v>
      </c>
      <c r="I328" s="9">
        <v>0</v>
      </c>
      <c r="J328" s="9">
        <v>0</v>
      </c>
      <c r="K328" s="9">
        <f t="shared" si="8"/>
        <v>0</v>
      </c>
    </row>
    <row r="329" spans="1:11" ht="15.75" x14ac:dyDescent="0.25">
      <c r="A329" s="8">
        <v>46008</v>
      </c>
      <c r="B329" s="8">
        <v>46008</v>
      </c>
      <c r="C329" s="9" t="s">
        <v>13</v>
      </c>
      <c r="D329" s="9" t="s">
        <v>426</v>
      </c>
      <c r="E329" s="9" t="s">
        <v>427</v>
      </c>
      <c r="F329" s="128" t="s">
        <v>6</v>
      </c>
      <c r="G329" s="69">
        <v>767</v>
      </c>
      <c r="H329" s="46">
        <f t="shared" si="9"/>
        <v>0</v>
      </c>
      <c r="I329" s="9">
        <v>0</v>
      </c>
      <c r="J329" s="9">
        <v>0</v>
      </c>
      <c r="K329" s="9">
        <f t="shared" ref="K329:K392" si="10">I329-J329</f>
        <v>0</v>
      </c>
    </row>
    <row r="330" spans="1:11" ht="15.75" x14ac:dyDescent="0.25">
      <c r="A330" s="8">
        <v>46008</v>
      </c>
      <c r="B330" s="8">
        <v>46008</v>
      </c>
      <c r="C330" s="9" t="s">
        <v>13</v>
      </c>
      <c r="D330" s="9" t="s">
        <v>428</v>
      </c>
      <c r="E330" s="9" t="s">
        <v>429</v>
      </c>
      <c r="F330" s="129" t="s">
        <v>6</v>
      </c>
      <c r="G330" s="70">
        <v>2350</v>
      </c>
      <c r="H330" s="46">
        <f t="shared" si="9"/>
        <v>0</v>
      </c>
      <c r="I330" s="9">
        <v>0</v>
      </c>
      <c r="J330" s="9">
        <v>0</v>
      </c>
      <c r="K330" s="9">
        <f t="shared" si="10"/>
        <v>0</v>
      </c>
    </row>
    <row r="331" spans="1:11" ht="15.75" x14ac:dyDescent="0.25">
      <c r="A331" s="8">
        <v>46008</v>
      </c>
      <c r="B331" s="8">
        <v>46008</v>
      </c>
      <c r="C331" s="9" t="s">
        <v>13</v>
      </c>
      <c r="D331" s="9" t="s">
        <v>430</v>
      </c>
      <c r="E331" s="9" t="s">
        <v>431</v>
      </c>
      <c r="F331" s="128" t="s">
        <v>348</v>
      </c>
      <c r="G331" s="69">
        <v>245.44</v>
      </c>
      <c r="H331" s="46">
        <f t="shared" ref="H331:H394" si="11">K331*G331</f>
        <v>0</v>
      </c>
      <c r="I331" s="9">
        <v>0</v>
      </c>
      <c r="J331" s="9">
        <v>0</v>
      </c>
      <c r="K331" s="9">
        <f t="shared" si="10"/>
        <v>0</v>
      </c>
    </row>
    <row r="332" spans="1:11" ht="15.75" x14ac:dyDescent="0.25">
      <c r="A332" s="8">
        <v>46008</v>
      </c>
      <c r="B332" s="8">
        <v>46008</v>
      </c>
      <c r="C332" s="9" t="s">
        <v>13</v>
      </c>
      <c r="D332" s="9" t="s">
        <v>432</v>
      </c>
      <c r="E332" s="9" t="s">
        <v>433</v>
      </c>
      <c r="F332" s="128" t="s">
        <v>6</v>
      </c>
      <c r="G332" s="69">
        <v>1015</v>
      </c>
      <c r="H332" s="46">
        <f t="shared" si="11"/>
        <v>0</v>
      </c>
      <c r="I332" s="9">
        <v>0</v>
      </c>
      <c r="J332" s="9">
        <v>0</v>
      </c>
      <c r="K332" s="9">
        <f t="shared" si="10"/>
        <v>0</v>
      </c>
    </row>
    <row r="333" spans="1:11" ht="15.75" x14ac:dyDescent="0.25">
      <c r="A333" s="8">
        <v>46008</v>
      </c>
      <c r="B333" s="8">
        <v>46008</v>
      </c>
      <c r="C333" s="9" t="s">
        <v>13</v>
      </c>
      <c r="D333" s="9" t="s">
        <v>434</v>
      </c>
      <c r="E333" s="9" t="s">
        <v>435</v>
      </c>
      <c r="F333" s="128" t="s">
        <v>436</v>
      </c>
      <c r="G333" s="69">
        <v>218.3</v>
      </c>
      <c r="H333" s="46">
        <f t="shared" si="11"/>
        <v>0</v>
      </c>
      <c r="I333" s="9">
        <v>0</v>
      </c>
      <c r="J333" s="9">
        <v>0</v>
      </c>
      <c r="K333" s="9">
        <f t="shared" si="10"/>
        <v>0</v>
      </c>
    </row>
    <row r="334" spans="1:11" ht="15.75" x14ac:dyDescent="0.25">
      <c r="A334" s="8">
        <v>46008</v>
      </c>
      <c r="B334" s="8">
        <v>46008</v>
      </c>
      <c r="C334" s="9" t="s">
        <v>13</v>
      </c>
      <c r="D334" s="9" t="s">
        <v>437</v>
      </c>
      <c r="E334" s="9" t="s">
        <v>438</v>
      </c>
      <c r="F334" s="128" t="s">
        <v>439</v>
      </c>
      <c r="G334" s="69">
        <v>312.7</v>
      </c>
      <c r="H334" s="46">
        <f t="shared" si="11"/>
        <v>0</v>
      </c>
      <c r="I334" s="9">
        <v>0</v>
      </c>
      <c r="J334" s="9">
        <v>0</v>
      </c>
      <c r="K334" s="9">
        <f t="shared" si="10"/>
        <v>0</v>
      </c>
    </row>
    <row r="335" spans="1:11" ht="15.75" x14ac:dyDescent="0.25">
      <c r="A335" s="8">
        <v>46008</v>
      </c>
      <c r="B335" s="8">
        <v>46008</v>
      </c>
      <c r="C335" s="9" t="s">
        <v>13</v>
      </c>
      <c r="D335" s="9" t="s">
        <v>440</v>
      </c>
      <c r="E335" s="9" t="s">
        <v>441</v>
      </c>
      <c r="F335" s="128" t="s">
        <v>6</v>
      </c>
      <c r="G335" s="69">
        <v>64.400000000000006</v>
      </c>
      <c r="H335" s="46">
        <f t="shared" si="11"/>
        <v>0</v>
      </c>
      <c r="I335" s="9">
        <v>0</v>
      </c>
      <c r="J335" s="9">
        <v>0</v>
      </c>
      <c r="K335" s="9">
        <f t="shared" si="10"/>
        <v>0</v>
      </c>
    </row>
    <row r="336" spans="1:11" ht="15.75" x14ac:dyDescent="0.25">
      <c r="A336" s="8">
        <v>46008</v>
      </c>
      <c r="B336" s="8">
        <v>46008</v>
      </c>
      <c r="C336" s="9" t="s">
        <v>13</v>
      </c>
      <c r="D336" s="9" t="s">
        <v>442</v>
      </c>
      <c r="E336" s="9" t="s">
        <v>443</v>
      </c>
      <c r="F336" s="128" t="s">
        <v>330</v>
      </c>
      <c r="G336" s="69">
        <v>227.74</v>
      </c>
      <c r="H336" s="46">
        <f t="shared" si="11"/>
        <v>0</v>
      </c>
      <c r="I336" s="9">
        <v>0</v>
      </c>
      <c r="J336" s="9">
        <v>0</v>
      </c>
      <c r="K336" s="9">
        <f t="shared" si="10"/>
        <v>0</v>
      </c>
    </row>
    <row r="337" spans="1:11" ht="15.75" x14ac:dyDescent="0.25">
      <c r="A337" s="8">
        <v>46008</v>
      </c>
      <c r="B337" s="8">
        <v>46008</v>
      </c>
      <c r="C337" s="9" t="s">
        <v>13</v>
      </c>
      <c r="D337" s="9" t="s">
        <v>444</v>
      </c>
      <c r="E337" s="9" t="s">
        <v>445</v>
      </c>
      <c r="F337" s="128" t="s">
        <v>6</v>
      </c>
      <c r="G337" s="69">
        <v>217</v>
      </c>
      <c r="H337" s="46">
        <f t="shared" si="11"/>
        <v>0</v>
      </c>
      <c r="I337" s="9">
        <v>0</v>
      </c>
      <c r="J337" s="9">
        <v>0</v>
      </c>
      <c r="K337" s="9">
        <f t="shared" si="10"/>
        <v>0</v>
      </c>
    </row>
    <row r="338" spans="1:11" ht="15.75" x14ac:dyDescent="0.25">
      <c r="A338" s="8">
        <v>46008</v>
      </c>
      <c r="B338" s="8">
        <v>46008</v>
      </c>
      <c r="C338" s="9" t="s">
        <v>13</v>
      </c>
      <c r="D338" s="9" t="s">
        <v>446</v>
      </c>
      <c r="E338" s="9" t="s">
        <v>447</v>
      </c>
      <c r="F338" s="128" t="s">
        <v>6</v>
      </c>
      <c r="G338" s="69">
        <v>646.75</v>
      </c>
      <c r="H338" s="46">
        <f t="shared" si="11"/>
        <v>0</v>
      </c>
      <c r="I338" s="9">
        <v>0</v>
      </c>
      <c r="J338" s="9">
        <v>0</v>
      </c>
      <c r="K338" s="9">
        <f t="shared" si="10"/>
        <v>0</v>
      </c>
    </row>
    <row r="339" spans="1:11" ht="15.75" x14ac:dyDescent="0.25">
      <c r="A339" s="8">
        <v>46008</v>
      </c>
      <c r="B339" s="8">
        <v>46008</v>
      </c>
      <c r="C339" s="9" t="s">
        <v>13</v>
      </c>
      <c r="D339" s="9" t="s">
        <v>448</v>
      </c>
      <c r="E339" s="9" t="s">
        <v>449</v>
      </c>
      <c r="F339" s="128" t="s">
        <v>6</v>
      </c>
      <c r="G339" s="69">
        <v>1250</v>
      </c>
      <c r="H339" s="46">
        <f t="shared" si="11"/>
        <v>0</v>
      </c>
      <c r="I339" s="9">
        <v>0</v>
      </c>
      <c r="J339" s="9">
        <v>0</v>
      </c>
      <c r="K339" s="9">
        <f t="shared" si="10"/>
        <v>0</v>
      </c>
    </row>
    <row r="340" spans="1:11" ht="15.75" x14ac:dyDescent="0.25">
      <c r="A340" s="8">
        <v>46008</v>
      </c>
      <c r="B340" s="8">
        <v>46008</v>
      </c>
      <c r="C340" s="9" t="s">
        <v>13</v>
      </c>
      <c r="D340" s="9" t="s">
        <v>450</v>
      </c>
      <c r="E340" s="9" t="s">
        <v>451</v>
      </c>
      <c r="F340" s="128" t="s">
        <v>6</v>
      </c>
      <c r="G340" s="69">
        <v>3636</v>
      </c>
      <c r="H340" s="46">
        <f t="shared" si="11"/>
        <v>0</v>
      </c>
      <c r="I340" s="9">
        <v>0</v>
      </c>
      <c r="J340" s="9">
        <v>0</v>
      </c>
      <c r="K340" s="9">
        <f t="shared" si="10"/>
        <v>0</v>
      </c>
    </row>
    <row r="341" spans="1:11" ht="15.75" x14ac:dyDescent="0.25">
      <c r="A341" s="8">
        <v>46008</v>
      </c>
      <c r="B341" s="8">
        <v>46008</v>
      </c>
      <c r="C341" s="9" t="s">
        <v>13</v>
      </c>
      <c r="D341" s="9" t="s">
        <v>452</v>
      </c>
      <c r="E341" s="9" t="s">
        <v>453</v>
      </c>
      <c r="F341" s="128" t="s">
        <v>6</v>
      </c>
      <c r="G341" s="69">
        <v>1520</v>
      </c>
      <c r="H341" s="46">
        <f t="shared" si="11"/>
        <v>0</v>
      </c>
      <c r="I341" s="9">
        <v>0</v>
      </c>
      <c r="J341" s="9">
        <v>0</v>
      </c>
      <c r="K341" s="9">
        <f t="shared" si="10"/>
        <v>0</v>
      </c>
    </row>
    <row r="342" spans="1:11" ht="15.75" x14ac:dyDescent="0.25">
      <c r="A342" s="8">
        <v>46008</v>
      </c>
      <c r="B342" s="8">
        <v>46008</v>
      </c>
      <c r="C342" s="9" t="s">
        <v>13</v>
      </c>
      <c r="D342" s="9" t="s">
        <v>454</v>
      </c>
      <c r="E342" s="9" t="s">
        <v>455</v>
      </c>
      <c r="F342" s="128" t="s">
        <v>6</v>
      </c>
      <c r="G342" s="69">
        <v>3336</v>
      </c>
      <c r="H342" s="46">
        <f t="shared" si="11"/>
        <v>0</v>
      </c>
      <c r="I342" s="9">
        <v>0</v>
      </c>
      <c r="J342" s="9">
        <v>0</v>
      </c>
      <c r="K342" s="9">
        <f t="shared" si="10"/>
        <v>0</v>
      </c>
    </row>
    <row r="343" spans="1:11" ht="15.75" x14ac:dyDescent="0.25">
      <c r="A343" s="8">
        <v>46008</v>
      </c>
      <c r="B343" s="8">
        <v>46008</v>
      </c>
      <c r="C343" s="9" t="s">
        <v>13</v>
      </c>
      <c r="D343" s="9" t="s">
        <v>456</v>
      </c>
      <c r="E343" s="9" t="s">
        <v>457</v>
      </c>
      <c r="F343" s="128" t="s">
        <v>6</v>
      </c>
      <c r="G343" s="69">
        <v>472</v>
      </c>
      <c r="H343" s="46">
        <f t="shared" si="11"/>
        <v>0</v>
      </c>
      <c r="I343" s="9">
        <v>0</v>
      </c>
      <c r="J343" s="9">
        <v>0</v>
      </c>
      <c r="K343" s="9">
        <f t="shared" si="10"/>
        <v>0</v>
      </c>
    </row>
    <row r="344" spans="1:11" ht="15.75" x14ac:dyDescent="0.25">
      <c r="A344" s="8">
        <v>46008</v>
      </c>
      <c r="B344" s="8">
        <v>46008</v>
      </c>
      <c r="C344" s="9" t="s">
        <v>13</v>
      </c>
      <c r="D344" s="9" t="s">
        <v>458</v>
      </c>
      <c r="E344" s="9" t="s">
        <v>459</v>
      </c>
      <c r="F344" s="128" t="s">
        <v>6</v>
      </c>
      <c r="G344" s="69">
        <v>42.47</v>
      </c>
      <c r="H344" s="46">
        <f t="shared" si="11"/>
        <v>0</v>
      </c>
      <c r="I344" s="9">
        <v>0</v>
      </c>
      <c r="J344" s="9">
        <v>0</v>
      </c>
      <c r="K344" s="9">
        <f t="shared" si="10"/>
        <v>0</v>
      </c>
    </row>
    <row r="345" spans="1:11" ht="15.75" x14ac:dyDescent="0.25">
      <c r="A345" s="8">
        <v>46008</v>
      </c>
      <c r="B345" s="8">
        <v>46008</v>
      </c>
      <c r="C345" s="9" t="s">
        <v>13</v>
      </c>
      <c r="D345" s="9" t="s">
        <v>460</v>
      </c>
      <c r="E345" s="9" t="s">
        <v>461</v>
      </c>
      <c r="F345" s="128" t="s">
        <v>6</v>
      </c>
      <c r="G345" s="69">
        <v>0</v>
      </c>
      <c r="H345" s="46">
        <f t="shared" si="11"/>
        <v>0</v>
      </c>
      <c r="I345" s="9">
        <v>0</v>
      </c>
      <c r="J345" s="9">
        <v>0</v>
      </c>
      <c r="K345" s="9">
        <f t="shared" si="10"/>
        <v>0</v>
      </c>
    </row>
    <row r="346" spans="1:11" ht="15.75" x14ac:dyDescent="0.25">
      <c r="A346" s="8">
        <v>46008</v>
      </c>
      <c r="B346" s="8">
        <v>46008</v>
      </c>
      <c r="C346" s="9" t="s">
        <v>13</v>
      </c>
      <c r="D346" s="9" t="s">
        <v>462</v>
      </c>
      <c r="E346" s="9" t="s">
        <v>463</v>
      </c>
      <c r="F346" s="128" t="s">
        <v>6</v>
      </c>
      <c r="G346" s="69">
        <v>146.25</v>
      </c>
      <c r="H346" s="46">
        <f t="shared" si="11"/>
        <v>0</v>
      </c>
      <c r="I346" s="9">
        <v>0</v>
      </c>
      <c r="J346" s="9">
        <v>0</v>
      </c>
      <c r="K346" s="9">
        <f t="shared" si="10"/>
        <v>0</v>
      </c>
    </row>
    <row r="347" spans="1:11" ht="15.75" x14ac:dyDescent="0.25">
      <c r="A347" s="8">
        <v>46008</v>
      </c>
      <c r="B347" s="8">
        <v>46008</v>
      </c>
      <c r="C347" s="9" t="s">
        <v>13</v>
      </c>
      <c r="D347" s="9" t="s">
        <v>464</v>
      </c>
      <c r="E347" s="9" t="s">
        <v>465</v>
      </c>
      <c r="F347" s="128" t="s">
        <v>466</v>
      </c>
      <c r="G347" s="69">
        <v>410.64</v>
      </c>
      <c r="H347" s="46">
        <f t="shared" si="11"/>
        <v>0</v>
      </c>
      <c r="I347" s="9">
        <v>0</v>
      </c>
      <c r="J347" s="9">
        <v>0</v>
      </c>
      <c r="K347" s="9">
        <f t="shared" si="10"/>
        <v>0</v>
      </c>
    </row>
    <row r="348" spans="1:11" ht="15.75" x14ac:dyDescent="0.25">
      <c r="A348" s="8">
        <v>46008</v>
      </c>
      <c r="B348" s="8">
        <v>46008</v>
      </c>
      <c r="C348" s="9" t="s">
        <v>13</v>
      </c>
      <c r="D348" s="9" t="s">
        <v>467</v>
      </c>
      <c r="E348" s="9" t="s">
        <v>468</v>
      </c>
      <c r="F348" s="128" t="s">
        <v>6</v>
      </c>
      <c r="G348" s="69">
        <v>105.02</v>
      </c>
      <c r="H348" s="46">
        <f t="shared" si="11"/>
        <v>0</v>
      </c>
      <c r="I348" s="9">
        <v>0</v>
      </c>
      <c r="J348" s="9">
        <v>0</v>
      </c>
      <c r="K348" s="9">
        <f t="shared" si="10"/>
        <v>0</v>
      </c>
    </row>
    <row r="349" spans="1:11" ht="15.75" x14ac:dyDescent="0.25">
      <c r="A349" s="8">
        <v>46008</v>
      </c>
      <c r="B349" s="8">
        <v>46008</v>
      </c>
      <c r="C349" s="9" t="s">
        <v>13</v>
      </c>
      <c r="D349" s="9" t="s">
        <v>469</v>
      </c>
      <c r="E349" s="9" t="s">
        <v>470</v>
      </c>
      <c r="F349" s="128" t="s">
        <v>471</v>
      </c>
      <c r="G349" s="69">
        <v>172</v>
      </c>
      <c r="H349" s="46">
        <f t="shared" si="11"/>
        <v>0</v>
      </c>
      <c r="I349" s="9">
        <v>0</v>
      </c>
      <c r="J349" s="9">
        <v>0</v>
      </c>
      <c r="K349" s="9">
        <f t="shared" si="10"/>
        <v>0</v>
      </c>
    </row>
    <row r="350" spans="1:11" ht="15.75" x14ac:dyDescent="0.25">
      <c r="A350" s="8">
        <v>46008</v>
      </c>
      <c r="B350" s="8">
        <v>46008</v>
      </c>
      <c r="C350" s="9" t="s">
        <v>13</v>
      </c>
      <c r="D350" s="9" t="s">
        <v>472</v>
      </c>
      <c r="E350" s="9" t="s">
        <v>473</v>
      </c>
      <c r="F350" s="128" t="s">
        <v>471</v>
      </c>
      <c r="G350" s="69">
        <v>172</v>
      </c>
      <c r="H350" s="46">
        <f t="shared" si="11"/>
        <v>0</v>
      </c>
      <c r="I350" s="9">
        <v>0</v>
      </c>
      <c r="J350" s="9">
        <v>0</v>
      </c>
      <c r="K350" s="9">
        <f t="shared" si="10"/>
        <v>0</v>
      </c>
    </row>
    <row r="351" spans="1:11" ht="15.75" x14ac:dyDescent="0.25">
      <c r="A351" s="8">
        <v>46008</v>
      </c>
      <c r="B351" s="8">
        <v>46008</v>
      </c>
      <c r="C351" s="9" t="s">
        <v>13</v>
      </c>
      <c r="D351" s="9" t="s">
        <v>474</v>
      </c>
      <c r="E351" s="9" t="s">
        <v>475</v>
      </c>
      <c r="F351" s="128" t="s">
        <v>471</v>
      </c>
      <c r="G351" s="69">
        <v>172</v>
      </c>
      <c r="H351" s="46">
        <f t="shared" si="11"/>
        <v>0</v>
      </c>
      <c r="I351" s="9">
        <v>0</v>
      </c>
      <c r="J351" s="9">
        <v>0</v>
      </c>
      <c r="K351" s="9">
        <f t="shared" si="10"/>
        <v>0</v>
      </c>
    </row>
    <row r="352" spans="1:11" ht="15.75" x14ac:dyDescent="0.25">
      <c r="A352" s="8">
        <v>46008</v>
      </c>
      <c r="B352" s="8">
        <v>46008</v>
      </c>
      <c r="C352" s="9" t="s">
        <v>13</v>
      </c>
      <c r="D352" s="9" t="s">
        <v>476</v>
      </c>
      <c r="E352" s="9" t="s">
        <v>477</v>
      </c>
      <c r="F352" s="128" t="s">
        <v>471</v>
      </c>
      <c r="G352" s="69">
        <v>172.5</v>
      </c>
      <c r="H352" s="46">
        <f t="shared" si="11"/>
        <v>0</v>
      </c>
      <c r="I352" s="9">
        <v>0</v>
      </c>
      <c r="J352" s="9">
        <v>0</v>
      </c>
      <c r="K352" s="9">
        <f t="shared" si="10"/>
        <v>0</v>
      </c>
    </row>
    <row r="353" spans="1:11" ht="15.75" x14ac:dyDescent="0.25">
      <c r="A353" s="8">
        <v>46008</v>
      </c>
      <c r="B353" s="8">
        <v>46008</v>
      </c>
      <c r="C353" s="9" t="s">
        <v>13</v>
      </c>
      <c r="D353" s="9" t="s">
        <v>478</v>
      </c>
      <c r="E353" s="9" t="s">
        <v>479</v>
      </c>
      <c r="F353" s="128" t="s">
        <v>471</v>
      </c>
      <c r="G353" s="69">
        <v>172</v>
      </c>
      <c r="H353" s="46">
        <f t="shared" si="11"/>
        <v>0</v>
      </c>
      <c r="I353" s="9">
        <v>0</v>
      </c>
      <c r="J353" s="9">
        <v>0</v>
      </c>
      <c r="K353" s="9">
        <f t="shared" si="10"/>
        <v>0</v>
      </c>
    </row>
    <row r="354" spans="1:11" ht="15.75" x14ac:dyDescent="0.25">
      <c r="A354" s="8">
        <v>46008</v>
      </c>
      <c r="B354" s="8">
        <v>46008</v>
      </c>
      <c r="C354" s="9" t="s">
        <v>13</v>
      </c>
      <c r="D354" s="9" t="s">
        <v>480</v>
      </c>
      <c r="E354" s="9" t="s">
        <v>481</v>
      </c>
      <c r="F354" s="128" t="s">
        <v>471</v>
      </c>
      <c r="G354" s="69">
        <v>172.5</v>
      </c>
      <c r="H354" s="46">
        <f t="shared" si="11"/>
        <v>0</v>
      </c>
      <c r="I354" s="9">
        <v>0</v>
      </c>
      <c r="J354" s="9">
        <v>0</v>
      </c>
      <c r="K354" s="9">
        <f t="shared" si="10"/>
        <v>0</v>
      </c>
    </row>
    <row r="355" spans="1:11" ht="15.75" x14ac:dyDescent="0.25">
      <c r="A355" s="8">
        <v>46008</v>
      </c>
      <c r="B355" s="8">
        <v>46008</v>
      </c>
      <c r="C355" s="9" t="s">
        <v>13</v>
      </c>
      <c r="D355" s="9" t="s">
        <v>482</v>
      </c>
      <c r="E355" s="9" t="s">
        <v>483</v>
      </c>
      <c r="F355" s="128" t="s">
        <v>471</v>
      </c>
      <c r="G355" s="69">
        <v>172.5</v>
      </c>
      <c r="H355" s="46">
        <f t="shared" si="11"/>
        <v>0</v>
      </c>
      <c r="I355" s="9">
        <v>0</v>
      </c>
      <c r="J355" s="9">
        <v>0</v>
      </c>
      <c r="K355" s="9">
        <f t="shared" si="10"/>
        <v>0</v>
      </c>
    </row>
    <row r="356" spans="1:11" ht="15.75" x14ac:dyDescent="0.25">
      <c r="A356" s="8">
        <v>46008</v>
      </c>
      <c r="B356" s="8">
        <v>46008</v>
      </c>
      <c r="C356" s="9" t="s">
        <v>13</v>
      </c>
      <c r="D356" s="9" t="s">
        <v>484</v>
      </c>
      <c r="E356" s="9" t="s">
        <v>485</v>
      </c>
      <c r="F356" s="128" t="s">
        <v>6</v>
      </c>
      <c r="G356" s="69">
        <v>2.7222599999999999</v>
      </c>
      <c r="H356" s="46">
        <f t="shared" si="11"/>
        <v>0</v>
      </c>
      <c r="I356" s="9">
        <v>0</v>
      </c>
      <c r="J356" s="9">
        <v>0</v>
      </c>
      <c r="K356" s="9">
        <f t="shared" si="10"/>
        <v>0</v>
      </c>
    </row>
    <row r="357" spans="1:11" ht="15.75" x14ac:dyDescent="0.25">
      <c r="A357" s="8">
        <v>46008</v>
      </c>
      <c r="B357" s="8">
        <v>46008</v>
      </c>
      <c r="C357" s="9" t="s">
        <v>13</v>
      </c>
      <c r="D357" s="9" t="s">
        <v>486</v>
      </c>
      <c r="E357" s="9" t="s">
        <v>487</v>
      </c>
      <c r="F357" s="128" t="s">
        <v>6</v>
      </c>
      <c r="G357" s="69">
        <v>12.63</v>
      </c>
      <c r="H357" s="46">
        <f t="shared" si="11"/>
        <v>0</v>
      </c>
      <c r="I357" s="9">
        <v>0</v>
      </c>
      <c r="J357" s="9">
        <v>0</v>
      </c>
      <c r="K357" s="9">
        <f t="shared" si="10"/>
        <v>0</v>
      </c>
    </row>
    <row r="358" spans="1:11" ht="15.75" x14ac:dyDescent="0.25">
      <c r="A358" s="8">
        <v>46008</v>
      </c>
      <c r="B358" s="8">
        <v>46008</v>
      </c>
      <c r="C358" s="9" t="s">
        <v>13</v>
      </c>
      <c r="D358" s="9" t="s">
        <v>488</v>
      </c>
      <c r="E358" s="9" t="s">
        <v>489</v>
      </c>
      <c r="F358" s="128" t="s">
        <v>6</v>
      </c>
      <c r="G358" s="69">
        <v>12.63</v>
      </c>
      <c r="H358" s="46">
        <f t="shared" si="11"/>
        <v>0</v>
      </c>
      <c r="I358" s="9">
        <v>0</v>
      </c>
      <c r="J358" s="9">
        <v>0</v>
      </c>
      <c r="K358" s="9">
        <f t="shared" si="10"/>
        <v>0</v>
      </c>
    </row>
    <row r="359" spans="1:11" ht="15.75" x14ac:dyDescent="0.25">
      <c r="A359" s="8">
        <v>46008</v>
      </c>
      <c r="B359" s="8">
        <v>46008</v>
      </c>
      <c r="C359" s="9" t="s">
        <v>13</v>
      </c>
      <c r="D359" s="9" t="s">
        <v>490</v>
      </c>
      <c r="E359" s="9" t="s">
        <v>491</v>
      </c>
      <c r="F359" s="128" t="s">
        <v>6</v>
      </c>
      <c r="G359" s="69">
        <v>77.88</v>
      </c>
      <c r="H359" s="46">
        <f t="shared" si="11"/>
        <v>0</v>
      </c>
      <c r="I359" s="9">
        <v>0</v>
      </c>
      <c r="J359" s="9">
        <v>0</v>
      </c>
      <c r="K359" s="9">
        <f t="shared" si="10"/>
        <v>0</v>
      </c>
    </row>
    <row r="360" spans="1:11" ht="15.75" x14ac:dyDescent="0.25">
      <c r="A360" s="8">
        <v>46008</v>
      </c>
      <c r="B360" s="8">
        <v>46008</v>
      </c>
      <c r="C360" s="9" t="s">
        <v>13</v>
      </c>
      <c r="D360" s="9" t="s">
        <v>492</v>
      </c>
      <c r="E360" s="9" t="s">
        <v>493</v>
      </c>
      <c r="F360" s="128" t="s">
        <v>6</v>
      </c>
      <c r="G360" s="69">
        <v>52.5</v>
      </c>
      <c r="H360" s="46">
        <f t="shared" si="11"/>
        <v>0</v>
      </c>
      <c r="I360" s="9">
        <v>0</v>
      </c>
      <c r="J360" s="9">
        <v>0</v>
      </c>
      <c r="K360" s="9">
        <f t="shared" si="10"/>
        <v>0</v>
      </c>
    </row>
    <row r="361" spans="1:11" ht="15.75" x14ac:dyDescent="0.25">
      <c r="A361" s="8">
        <v>46008</v>
      </c>
      <c r="B361" s="8">
        <v>46008</v>
      </c>
      <c r="C361" s="9" t="s">
        <v>13</v>
      </c>
      <c r="D361" s="9" t="s">
        <v>494</v>
      </c>
      <c r="E361" s="9" t="s">
        <v>495</v>
      </c>
      <c r="F361" s="128" t="s">
        <v>6</v>
      </c>
      <c r="G361" s="69">
        <v>28.32</v>
      </c>
      <c r="H361" s="46">
        <f t="shared" si="11"/>
        <v>0</v>
      </c>
      <c r="I361" s="9">
        <v>0</v>
      </c>
      <c r="J361" s="9">
        <v>0</v>
      </c>
      <c r="K361" s="9">
        <f t="shared" si="10"/>
        <v>0</v>
      </c>
    </row>
    <row r="362" spans="1:11" ht="15.75" x14ac:dyDescent="0.25">
      <c r="A362" s="8">
        <v>46008</v>
      </c>
      <c r="B362" s="8">
        <v>46008</v>
      </c>
      <c r="C362" s="9" t="s">
        <v>13</v>
      </c>
      <c r="D362" s="9" t="s">
        <v>496</v>
      </c>
      <c r="E362" s="9" t="s">
        <v>497</v>
      </c>
      <c r="F362" s="128" t="s">
        <v>6</v>
      </c>
      <c r="G362" s="69">
        <v>295</v>
      </c>
      <c r="H362" s="46">
        <f t="shared" si="11"/>
        <v>0</v>
      </c>
      <c r="I362" s="9">
        <v>0</v>
      </c>
      <c r="J362" s="9">
        <v>0</v>
      </c>
      <c r="K362" s="9">
        <f t="shared" si="10"/>
        <v>0</v>
      </c>
    </row>
    <row r="363" spans="1:11" ht="15.75" x14ac:dyDescent="0.25">
      <c r="A363" s="8">
        <v>46008</v>
      </c>
      <c r="B363" s="8">
        <v>46008</v>
      </c>
      <c r="C363" s="9" t="s">
        <v>13</v>
      </c>
      <c r="D363" s="9" t="s">
        <v>498</v>
      </c>
      <c r="E363" s="9" t="s">
        <v>499</v>
      </c>
      <c r="F363" s="128" t="s">
        <v>6</v>
      </c>
      <c r="G363" s="69">
        <v>241.53</v>
      </c>
      <c r="H363" s="46">
        <f t="shared" si="11"/>
        <v>0</v>
      </c>
      <c r="I363" s="9">
        <v>0</v>
      </c>
      <c r="J363" s="9">
        <v>0</v>
      </c>
      <c r="K363" s="9">
        <f t="shared" si="10"/>
        <v>0</v>
      </c>
    </row>
    <row r="364" spans="1:11" ht="15.75" x14ac:dyDescent="0.25">
      <c r="A364" s="8">
        <v>46008</v>
      </c>
      <c r="B364" s="8">
        <v>46008</v>
      </c>
      <c r="C364" s="9" t="s">
        <v>13</v>
      </c>
      <c r="D364" s="9" t="s">
        <v>500</v>
      </c>
      <c r="E364" s="9" t="s">
        <v>501</v>
      </c>
      <c r="F364" s="128" t="s">
        <v>22</v>
      </c>
      <c r="G364" s="69">
        <v>5900</v>
      </c>
      <c r="H364" s="46">
        <f t="shared" si="11"/>
        <v>0</v>
      </c>
      <c r="I364" s="9">
        <v>0</v>
      </c>
      <c r="J364" s="9">
        <v>0</v>
      </c>
      <c r="K364" s="9">
        <f t="shared" si="10"/>
        <v>0</v>
      </c>
    </row>
    <row r="365" spans="1:11" ht="15.75" x14ac:dyDescent="0.25">
      <c r="A365" s="8">
        <v>46008</v>
      </c>
      <c r="B365" s="8">
        <v>46008</v>
      </c>
      <c r="C365" s="9" t="s">
        <v>13</v>
      </c>
      <c r="D365" s="9" t="s">
        <v>502</v>
      </c>
      <c r="E365" s="9" t="s">
        <v>503</v>
      </c>
      <c r="F365" s="128" t="s">
        <v>504</v>
      </c>
      <c r="G365" s="69">
        <v>531</v>
      </c>
      <c r="H365" s="46">
        <f t="shared" si="11"/>
        <v>0</v>
      </c>
      <c r="I365" s="9">
        <v>0</v>
      </c>
      <c r="J365" s="9">
        <v>0</v>
      </c>
      <c r="K365" s="9">
        <f t="shared" si="10"/>
        <v>0</v>
      </c>
    </row>
    <row r="366" spans="1:11" ht="15.75" x14ac:dyDescent="0.25">
      <c r="A366" s="8">
        <v>46008</v>
      </c>
      <c r="B366" s="8">
        <v>46008</v>
      </c>
      <c r="C366" s="9" t="s">
        <v>13</v>
      </c>
      <c r="D366" s="9" t="s">
        <v>505</v>
      </c>
      <c r="E366" s="9" t="s">
        <v>506</v>
      </c>
      <c r="F366" s="128" t="s">
        <v>6</v>
      </c>
      <c r="G366" s="69">
        <v>11.51</v>
      </c>
      <c r="H366" s="46">
        <f t="shared" si="11"/>
        <v>0</v>
      </c>
      <c r="I366" s="9">
        <v>0</v>
      </c>
      <c r="J366" s="9">
        <v>0</v>
      </c>
      <c r="K366" s="9">
        <f t="shared" si="10"/>
        <v>0</v>
      </c>
    </row>
    <row r="367" spans="1:11" ht="15.75" x14ac:dyDescent="0.25">
      <c r="A367" s="8">
        <v>46008</v>
      </c>
      <c r="B367" s="8">
        <v>46008</v>
      </c>
      <c r="C367" s="9" t="s">
        <v>13</v>
      </c>
      <c r="D367" s="9" t="s">
        <v>507</v>
      </c>
      <c r="E367" s="9" t="s">
        <v>508</v>
      </c>
      <c r="F367" s="128" t="s">
        <v>318</v>
      </c>
      <c r="G367" s="69">
        <v>41.3</v>
      </c>
      <c r="H367" s="46">
        <f t="shared" si="11"/>
        <v>0</v>
      </c>
      <c r="I367" s="9">
        <v>0</v>
      </c>
      <c r="J367" s="9">
        <v>0</v>
      </c>
      <c r="K367" s="9">
        <f t="shared" si="10"/>
        <v>0</v>
      </c>
    </row>
    <row r="368" spans="1:11" ht="15.75" x14ac:dyDescent="0.25">
      <c r="A368" s="8">
        <v>46008</v>
      </c>
      <c r="B368" s="8">
        <v>46008</v>
      </c>
      <c r="C368" s="9" t="s">
        <v>13</v>
      </c>
      <c r="D368" s="9" t="s">
        <v>509</v>
      </c>
      <c r="E368" s="9" t="s">
        <v>510</v>
      </c>
      <c r="F368" s="128" t="s">
        <v>6</v>
      </c>
      <c r="G368" s="69">
        <v>619.5</v>
      </c>
      <c r="H368" s="46">
        <f t="shared" si="11"/>
        <v>0</v>
      </c>
      <c r="I368" s="9">
        <v>0</v>
      </c>
      <c r="J368" s="9">
        <v>0</v>
      </c>
      <c r="K368" s="9">
        <f t="shared" si="10"/>
        <v>0</v>
      </c>
    </row>
    <row r="369" spans="1:11" ht="15.75" x14ac:dyDescent="0.25">
      <c r="A369" s="8">
        <v>46008</v>
      </c>
      <c r="B369" s="8">
        <v>46008</v>
      </c>
      <c r="C369" s="9" t="s">
        <v>13</v>
      </c>
      <c r="D369" s="9" t="s">
        <v>511</v>
      </c>
      <c r="E369" s="9" t="s">
        <v>512</v>
      </c>
      <c r="F369" s="128" t="s">
        <v>304</v>
      </c>
      <c r="G369" s="69">
        <v>476</v>
      </c>
      <c r="H369" s="46">
        <f t="shared" si="11"/>
        <v>0</v>
      </c>
      <c r="I369" s="9">
        <v>0</v>
      </c>
      <c r="J369" s="9">
        <v>0</v>
      </c>
      <c r="K369" s="9">
        <f t="shared" si="10"/>
        <v>0</v>
      </c>
    </row>
    <row r="370" spans="1:11" ht="15.75" x14ac:dyDescent="0.25">
      <c r="A370" s="8">
        <v>46008</v>
      </c>
      <c r="B370" s="8">
        <v>46008</v>
      </c>
      <c r="C370" s="9" t="s">
        <v>13</v>
      </c>
      <c r="D370" s="9" t="s">
        <v>513</v>
      </c>
      <c r="E370" s="9" t="s">
        <v>514</v>
      </c>
      <c r="F370" s="128" t="s">
        <v>6</v>
      </c>
      <c r="G370" s="69">
        <v>180</v>
      </c>
      <c r="H370" s="46">
        <f t="shared" si="11"/>
        <v>0</v>
      </c>
      <c r="I370" s="9">
        <v>0</v>
      </c>
      <c r="J370" s="9">
        <v>0</v>
      </c>
      <c r="K370" s="9">
        <f t="shared" si="10"/>
        <v>0</v>
      </c>
    </row>
    <row r="371" spans="1:11" ht="15.75" x14ac:dyDescent="0.25">
      <c r="A371" s="8">
        <v>46008</v>
      </c>
      <c r="B371" s="8">
        <v>46008</v>
      </c>
      <c r="C371" s="9" t="s">
        <v>13</v>
      </c>
      <c r="D371" s="9" t="s">
        <v>515</v>
      </c>
      <c r="E371" s="9" t="s">
        <v>516</v>
      </c>
      <c r="F371" s="128" t="s">
        <v>517</v>
      </c>
      <c r="G371" s="69">
        <v>118.64</v>
      </c>
      <c r="H371" s="46">
        <f t="shared" si="11"/>
        <v>0</v>
      </c>
      <c r="I371" s="9">
        <v>0</v>
      </c>
      <c r="J371" s="9">
        <v>0</v>
      </c>
      <c r="K371" s="9">
        <f t="shared" si="10"/>
        <v>0</v>
      </c>
    </row>
    <row r="372" spans="1:11" ht="15.75" x14ac:dyDescent="0.25">
      <c r="A372" s="8">
        <v>46008</v>
      </c>
      <c r="B372" s="8">
        <v>46008</v>
      </c>
      <c r="C372" s="9" t="s">
        <v>13</v>
      </c>
      <c r="D372" s="9" t="s">
        <v>518</v>
      </c>
      <c r="E372" s="9" t="s">
        <v>519</v>
      </c>
      <c r="F372" s="128" t="s">
        <v>439</v>
      </c>
      <c r="G372" s="69">
        <v>128.62</v>
      </c>
      <c r="H372" s="46">
        <f t="shared" si="11"/>
        <v>0</v>
      </c>
      <c r="I372" s="9">
        <v>0</v>
      </c>
      <c r="J372" s="9">
        <v>0</v>
      </c>
      <c r="K372" s="9">
        <f t="shared" si="10"/>
        <v>0</v>
      </c>
    </row>
    <row r="373" spans="1:11" ht="15.75" x14ac:dyDescent="0.25">
      <c r="A373" s="8">
        <v>46008</v>
      </c>
      <c r="B373" s="8">
        <v>46008</v>
      </c>
      <c r="C373" s="9" t="s">
        <v>13</v>
      </c>
      <c r="D373" s="9" t="s">
        <v>520</v>
      </c>
      <c r="E373" s="9" t="s">
        <v>521</v>
      </c>
      <c r="F373" s="128" t="s">
        <v>6</v>
      </c>
      <c r="G373" s="69">
        <v>5.78</v>
      </c>
      <c r="H373" s="46">
        <f t="shared" si="11"/>
        <v>0</v>
      </c>
      <c r="I373" s="9">
        <v>0</v>
      </c>
      <c r="J373" s="9">
        <v>0</v>
      </c>
      <c r="K373" s="9">
        <f t="shared" si="10"/>
        <v>0</v>
      </c>
    </row>
    <row r="374" spans="1:11" ht="15.75" x14ac:dyDescent="0.25">
      <c r="A374" s="8">
        <v>46008</v>
      </c>
      <c r="B374" s="8">
        <v>46008</v>
      </c>
      <c r="C374" s="9" t="s">
        <v>13</v>
      </c>
      <c r="D374" s="9" t="s">
        <v>522</v>
      </c>
      <c r="E374" s="9" t="s">
        <v>523</v>
      </c>
      <c r="F374" s="128" t="s">
        <v>311</v>
      </c>
      <c r="G374" s="69">
        <v>149.86000000000001</v>
      </c>
      <c r="H374" s="46">
        <f t="shared" si="11"/>
        <v>0</v>
      </c>
      <c r="I374" s="9">
        <v>0</v>
      </c>
      <c r="J374" s="9">
        <v>0</v>
      </c>
      <c r="K374" s="9">
        <f t="shared" si="10"/>
        <v>0</v>
      </c>
    </row>
    <row r="375" spans="1:11" ht="15.75" x14ac:dyDescent="0.25">
      <c r="A375" s="8">
        <v>46008</v>
      </c>
      <c r="B375" s="8">
        <v>46008</v>
      </c>
      <c r="C375" s="9" t="s">
        <v>13</v>
      </c>
      <c r="D375" s="9" t="s">
        <v>524</v>
      </c>
      <c r="E375" s="9" t="s">
        <v>525</v>
      </c>
      <c r="F375" s="128" t="s">
        <v>526</v>
      </c>
      <c r="G375" s="69">
        <v>492</v>
      </c>
      <c r="H375" s="46">
        <f t="shared" si="11"/>
        <v>0</v>
      </c>
      <c r="I375" s="9">
        <v>0</v>
      </c>
      <c r="J375" s="9">
        <v>0</v>
      </c>
      <c r="K375" s="9">
        <f t="shared" si="10"/>
        <v>0</v>
      </c>
    </row>
    <row r="376" spans="1:11" ht="15.75" x14ac:dyDescent="0.25">
      <c r="A376" s="8">
        <v>46008</v>
      </c>
      <c r="B376" s="8">
        <v>46008</v>
      </c>
      <c r="C376" s="9" t="s">
        <v>13</v>
      </c>
      <c r="D376" s="9" t="s">
        <v>527</v>
      </c>
      <c r="E376" s="9" t="s">
        <v>528</v>
      </c>
      <c r="F376" s="128" t="s">
        <v>6</v>
      </c>
      <c r="G376" s="69">
        <v>516</v>
      </c>
      <c r="H376" s="46">
        <f t="shared" si="11"/>
        <v>0</v>
      </c>
      <c r="I376" s="9">
        <v>0</v>
      </c>
      <c r="J376" s="9">
        <v>0</v>
      </c>
      <c r="K376" s="9">
        <f t="shared" si="10"/>
        <v>0</v>
      </c>
    </row>
    <row r="377" spans="1:11" ht="15.75" x14ac:dyDescent="0.25">
      <c r="A377" s="8">
        <v>46008</v>
      </c>
      <c r="B377" s="8">
        <v>46008</v>
      </c>
      <c r="C377" s="9" t="s">
        <v>13</v>
      </c>
      <c r="D377" s="9" t="s">
        <v>529</v>
      </c>
      <c r="E377" s="9" t="s">
        <v>530</v>
      </c>
      <c r="F377" s="128" t="s">
        <v>6</v>
      </c>
      <c r="G377" s="69">
        <v>125</v>
      </c>
      <c r="H377" s="46">
        <f t="shared" si="11"/>
        <v>0</v>
      </c>
      <c r="I377" s="9">
        <v>0</v>
      </c>
      <c r="J377" s="9">
        <v>0</v>
      </c>
      <c r="K377" s="9">
        <f t="shared" si="10"/>
        <v>0</v>
      </c>
    </row>
    <row r="378" spans="1:11" ht="15.75" x14ac:dyDescent="0.25">
      <c r="A378" s="8">
        <v>46008</v>
      </c>
      <c r="B378" s="8">
        <v>46008</v>
      </c>
      <c r="C378" s="9" t="s">
        <v>13</v>
      </c>
      <c r="D378" s="9" t="s">
        <v>531</v>
      </c>
      <c r="E378" s="9" t="s">
        <v>532</v>
      </c>
      <c r="F378" s="128" t="s">
        <v>6</v>
      </c>
      <c r="G378" s="69">
        <v>24.78</v>
      </c>
      <c r="H378" s="46">
        <f t="shared" si="11"/>
        <v>0</v>
      </c>
      <c r="I378" s="9">
        <v>0</v>
      </c>
      <c r="J378" s="9">
        <v>0</v>
      </c>
      <c r="K378" s="9">
        <f t="shared" si="10"/>
        <v>0</v>
      </c>
    </row>
    <row r="379" spans="1:11" ht="15.75" x14ac:dyDescent="0.25">
      <c r="A379" s="8">
        <v>46008</v>
      </c>
      <c r="B379" s="8">
        <v>46008</v>
      </c>
      <c r="C379" s="9" t="s">
        <v>13</v>
      </c>
      <c r="D379" s="9" t="s">
        <v>533</v>
      </c>
      <c r="E379" s="9" t="s">
        <v>534</v>
      </c>
      <c r="F379" s="128" t="s">
        <v>6</v>
      </c>
      <c r="G379" s="69">
        <v>140</v>
      </c>
      <c r="H379" s="46">
        <f t="shared" si="11"/>
        <v>0</v>
      </c>
      <c r="I379" s="9">
        <v>0</v>
      </c>
      <c r="J379" s="9">
        <v>0</v>
      </c>
      <c r="K379" s="9">
        <f t="shared" si="10"/>
        <v>0</v>
      </c>
    </row>
    <row r="380" spans="1:11" ht="15.75" x14ac:dyDescent="0.25">
      <c r="A380" s="8">
        <v>46008</v>
      </c>
      <c r="B380" s="8">
        <v>46008</v>
      </c>
      <c r="C380" s="9" t="s">
        <v>13</v>
      </c>
      <c r="D380" s="9" t="s">
        <v>535</v>
      </c>
      <c r="E380" s="9" t="s">
        <v>536</v>
      </c>
      <c r="F380" s="128" t="s">
        <v>6</v>
      </c>
      <c r="G380" s="69">
        <v>520</v>
      </c>
      <c r="H380" s="46">
        <f t="shared" si="11"/>
        <v>0</v>
      </c>
      <c r="I380" s="9">
        <v>0</v>
      </c>
      <c r="J380" s="9">
        <v>0</v>
      </c>
      <c r="K380" s="9">
        <f t="shared" si="10"/>
        <v>0</v>
      </c>
    </row>
    <row r="381" spans="1:11" ht="15.75" x14ac:dyDescent="0.25">
      <c r="A381" s="8">
        <v>46008</v>
      </c>
      <c r="B381" s="8">
        <v>46008</v>
      </c>
      <c r="C381" s="9" t="s">
        <v>13</v>
      </c>
      <c r="D381" s="9" t="s">
        <v>537</v>
      </c>
      <c r="E381" s="9" t="s">
        <v>538</v>
      </c>
      <c r="F381" s="128" t="s">
        <v>149</v>
      </c>
      <c r="G381" s="69">
        <v>2000</v>
      </c>
      <c r="H381" s="46">
        <f t="shared" si="11"/>
        <v>0</v>
      </c>
      <c r="I381" s="9">
        <v>0</v>
      </c>
      <c r="J381" s="9">
        <v>0</v>
      </c>
      <c r="K381" s="9">
        <f t="shared" si="10"/>
        <v>0</v>
      </c>
    </row>
    <row r="382" spans="1:11" ht="15.75" x14ac:dyDescent="0.25">
      <c r="A382" s="8">
        <v>46008</v>
      </c>
      <c r="B382" s="8">
        <v>46008</v>
      </c>
      <c r="C382" s="9" t="s">
        <v>13</v>
      </c>
      <c r="D382" s="9" t="s">
        <v>539</v>
      </c>
      <c r="E382" s="9" t="s">
        <v>540</v>
      </c>
      <c r="F382" s="128" t="s">
        <v>6</v>
      </c>
      <c r="G382" s="69">
        <v>189</v>
      </c>
      <c r="H382" s="46">
        <f t="shared" si="11"/>
        <v>0</v>
      </c>
      <c r="I382" s="9">
        <v>0</v>
      </c>
      <c r="J382" s="9">
        <v>0</v>
      </c>
      <c r="K382" s="9">
        <f t="shared" si="10"/>
        <v>0</v>
      </c>
    </row>
    <row r="383" spans="1:11" ht="15.75" x14ac:dyDescent="0.25">
      <c r="A383" s="8">
        <v>46008</v>
      </c>
      <c r="B383" s="8">
        <v>46008</v>
      </c>
      <c r="C383" s="9" t="s">
        <v>13</v>
      </c>
      <c r="D383" s="9" t="s">
        <v>541</v>
      </c>
      <c r="E383" s="9" t="s">
        <v>542</v>
      </c>
      <c r="F383" s="128" t="s">
        <v>6</v>
      </c>
      <c r="G383" s="69">
        <v>30</v>
      </c>
      <c r="H383" s="46">
        <f t="shared" si="11"/>
        <v>0</v>
      </c>
      <c r="I383" s="9">
        <v>0</v>
      </c>
      <c r="J383" s="9">
        <v>0</v>
      </c>
      <c r="K383" s="9">
        <f t="shared" si="10"/>
        <v>0</v>
      </c>
    </row>
    <row r="384" spans="1:11" ht="15.75" x14ac:dyDescent="0.25">
      <c r="A384" s="8">
        <v>46008</v>
      </c>
      <c r="B384" s="8">
        <v>46008</v>
      </c>
      <c r="C384" s="9" t="s">
        <v>13</v>
      </c>
      <c r="D384" s="9" t="s">
        <v>543</v>
      </c>
      <c r="E384" s="9" t="s">
        <v>544</v>
      </c>
      <c r="F384" s="128" t="s">
        <v>6</v>
      </c>
      <c r="G384" s="69">
        <v>117.63</v>
      </c>
      <c r="H384" s="46">
        <f t="shared" si="11"/>
        <v>0</v>
      </c>
      <c r="I384" s="9">
        <v>0</v>
      </c>
      <c r="J384" s="9">
        <v>0</v>
      </c>
      <c r="K384" s="9">
        <f t="shared" si="10"/>
        <v>0</v>
      </c>
    </row>
    <row r="385" spans="1:11" ht="15.75" x14ac:dyDescent="0.25">
      <c r="A385" s="8">
        <v>46008</v>
      </c>
      <c r="B385" s="8">
        <v>46008</v>
      </c>
      <c r="C385" s="9" t="s">
        <v>13</v>
      </c>
      <c r="D385" s="9" t="s">
        <v>545</v>
      </c>
      <c r="E385" s="9" t="s">
        <v>546</v>
      </c>
      <c r="F385" s="128" t="s">
        <v>6</v>
      </c>
      <c r="G385" s="69">
        <v>708</v>
      </c>
      <c r="H385" s="46">
        <f t="shared" si="11"/>
        <v>0</v>
      </c>
      <c r="I385" s="9">
        <v>0</v>
      </c>
      <c r="J385" s="9">
        <v>0</v>
      </c>
      <c r="K385" s="9">
        <f t="shared" si="10"/>
        <v>0</v>
      </c>
    </row>
    <row r="386" spans="1:11" ht="15.75" x14ac:dyDescent="0.25">
      <c r="A386" s="8">
        <v>46008</v>
      </c>
      <c r="B386" s="8">
        <v>46008</v>
      </c>
      <c r="C386" s="9" t="s">
        <v>13</v>
      </c>
      <c r="D386" s="9" t="s">
        <v>547</v>
      </c>
      <c r="E386" s="9" t="s">
        <v>548</v>
      </c>
      <c r="F386" s="128" t="s">
        <v>304</v>
      </c>
      <c r="G386" s="69">
        <v>257.24</v>
      </c>
      <c r="H386" s="46">
        <f t="shared" si="11"/>
        <v>0</v>
      </c>
      <c r="I386" s="9">
        <v>0</v>
      </c>
      <c r="J386" s="9">
        <v>0</v>
      </c>
      <c r="K386" s="9">
        <f t="shared" si="10"/>
        <v>0</v>
      </c>
    </row>
    <row r="387" spans="1:11" ht="15.75" x14ac:dyDescent="0.25">
      <c r="A387" s="8">
        <v>46008</v>
      </c>
      <c r="B387" s="8">
        <v>46008</v>
      </c>
      <c r="C387" s="9" t="s">
        <v>13</v>
      </c>
      <c r="D387" s="9" t="s">
        <v>549</v>
      </c>
      <c r="E387" s="9" t="s">
        <v>550</v>
      </c>
      <c r="F387" s="128" t="s">
        <v>304</v>
      </c>
      <c r="G387" s="69">
        <v>1427.39</v>
      </c>
      <c r="H387" s="46">
        <f t="shared" si="11"/>
        <v>0</v>
      </c>
      <c r="I387" s="9">
        <v>0</v>
      </c>
      <c r="J387" s="9">
        <v>0</v>
      </c>
      <c r="K387" s="9">
        <f t="shared" si="10"/>
        <v>0</v>
      </c>
    </row>
    <row r="388" spans="1:11" ht="15.75" x14ac:dyDescent="0.25">
      <c r="A388" s="8">
        <v>46008</v>
      </c>
      <c r="B388" s="8">
        <v>46008</v>
      </c>
      <c r="C388" s="9" t="s">
        <v>13</v>
      </c>
      <c r="D388" s="9" t="s">
        <v>551</v>
      </c>
      <c r="E388" s="9" t="s">
        <v>552</v>
      </c>
      <c r="F388" s="128" t="s">
        <v>304</v>
      </c>
      <c r="G388" s="69">
        <v>875.56</v>
      </c>
      <c r="H388" s="46">
        <f t="shared" si="11"/>
        <v>0</v>
      </c>
      <c r="I388" s="9">
        <v>0</v>
      </c>
      <c r="J388" s="9">
        <v>0</v>
      </c>
      <c r="K388" s="9">
        <f t="shared" si="10"/>
        <v>0</v>
      </c>
    </row>
    <row r="389" spans="1:11" ht="15.75" x14ac:dyDescent="0.25">
      <c r="A389" s="8">
        <v>46008</v>
      </c>
      <c r="B389" s="8">
        <v>46008</v>
      </c>
      <c r="C389" s="9" t="s">
        <v>13</v>
      </c>
      <c r="D389" s="9" t="s">
        <v>553</v>
      </c>
      <c r="E389" s="9" t="s">
        <v>554</v>
      </c>
      <c r="F389" s="128" t="s">
        <v>6</v>
      </c>
      <c r="G389" s="69">
        <v>35</v>
      </c>
      <c r="H389" s="46">
        <f t="shared" si="11"/>
        <v>0</v>
      </c>
      <c r="I389" s="9">
        <v>0</v>
      </c>
      <c r="J389" s="9">
        <v>0</v>
      </c>
      <c r="K389" s="9">
        <f t="shared" si="10"/>
        <v>0</v>
      </c>
    </row>
    <row r="390" spans="1:11" ht="15.75" x14ac:dyDescent="0.25">
      <c r="A390" s="8">
        <v>46008</v>
      </c>
      <c r="B390" s="8">
        <v>46008</v>
      </c>
      <c r="C390" s="9" t="s">
        <v>13</v>
      </c>
      <c r="D390" s="9" t="s">
        <v>555</v>
      </c>
      <c r="E390" s="9" t="s">
        <v>556</v>
      </c>
      <c r="F390" s="128" t="s">
        <v>6</v>
      </c>
      <c r="G390" s="69">
        <v>35</v>
      </c>
      <c r="H390" s="46">
        <f t="shared" si="11"/>
        <v>0</v>
      </c>
      <c r="I390" s="9">
        <v>0</v>
      </c>
      <c r="J390" s="9">
        <v>0</v>
      </c>
      <c r="K390" s="9">
        <f t="shared" si="10"/>
        <v>0</v>
      </c>
    </row>
    <row r="391" spans="1:11" ht="15.75" x14ac:dyDescent="0.25">
      <c r="A391" s="8">
        <v>46008</v>
      </c>
      <c r="B391" s="8">
        <v>46008</v>
      </c>
      <c r="C391" s="9" t="s">
        <v>13</v>
      </c>
      <c r="D391" s="9" t="s">
        <v>557</v>
      </c>
      <c r="E391" s="9" t="s">
        <v>558</v>
      </c>
      <c r="F391" s="128" t="s">
        <v>6</v>
      </c>
      <c r="G391" s="69">
        <v>35</v>
      </c>
      <c r="H391" s="46">
        <f t="shared" si="11"/>
        <v>0</v>
      </c>
      <c r="I391" s="9">
        <v>0</v>
      </c>
      <c r="J391" s="9">
        <v>0</v>
      </c>
      <c r="K391" s="9">
        <f t="shared" si="10"/>
        <v>0</v>
      </c>
    </row>
    <row r="392" spans="1:11" ht="15.75" x14ac:dyDescent="0.25">
      <c r="A392" s="8">
        <v>46008</v>
      </c>
      <c r="B392" s="8">
        <v>46008</v>
      </c>
      <c r="C392" s="9" t="s">
        <v>13</v>
      </c>
      <c r="D392" s="9" t="s">
        <v>559</v>
      </c>
      <c r="E392" s="9" t="s">
        <v>560</v>
      </c>
      <c r="F392" s="128" t="s">
        <v>6</v>
      </c>
      <c r="G392" s="69">
        <v>35</v>
      </c>
      <c r="H392" s="46">
        <f t="shared" si="11"/>
        <v>0</v>
      </c>
      <c r="I392" s="9">
        <v>0</v>
      </c>
      <c r="J392" s="9">
        <v>0</v>
      </c>
      <c r="K392" s="9">
        <f t="shared" si="10"/>
        <v>0</v>
      </c>
    </row>
    <row r="393" spans="1:11" ht="15.75" x14ac:dyDescent="0.25">
      <c r="A393" s="8">
        <v>46008</v>
      </c>
      <c r="B393" s="8">
        <v>46008</v>
      </c>
      <c r="C393" s="9" t="s">
        <v>13</v>
      </c>
      <c r="D393" s="9" t="s">
        <v>561</v>
      </c>
      <c r="E393" s="9" t="s">
        <v>562</v>
      </c>
      <c r="F393" s="128" t="s">
        <v>6</v>
      </c>
      <c r="G393" s="69">
        <v>177</v>
      </c>
      <c r="H393" s="46">
        <f t="shared" si="11"/>
        <v>0</v>
      </c>
      <c r="I393" s="9">
        <v>0</v>
      </c>
      <c r="J393" s="9">
        <v>0</v>
      </c>
      <c r="K393" s="9">
        <f t="shared" ref="K393:K456" si="12">I393-J393</f>
        <v>0</v>
      </c>
    </row>
    <row r="394" spans="1:11" ht="15.75" x14ac:dyDescent="0.25">
      <c r="A394" s="8">
        <v>46008</v>
      </c>
      <c r="B394" s="8">
        <v>46008</v>
      </c>
      <c r="C394" s="9" t="s">
        <v>13</v>
      </c>
      <c r="D394" s="9" t="s">
        <v>563</v>
      </c>
      <c r="E394" s="9" t="s">
        <v>564</v>
      </c>
      <c r="F394" s="128" t="s">
        <v>6</v>
      </c>
      <c r="G394" s="69">
        <v>118</v>
      </c>
      <c r="H394" s="46">
        <f t="shared" si="11"/>
        <v>0</v>
      </c>
      <c r="I394" s="9">
        <v>0</v>
      </c>
      <c r="J394" s="9">
        <v>0</v>
      </c>
      <c r="K394" s="9">
        <f t="shared" si="12"/>
        <v>0</v>
      </c>
    </row>
    <row r="395" spans="1:11" ht="15.75" x14ac:dyDescent="0.25">
      <c r="A395" s="8">
        <v>46008</v>
      </c>
      <c r="B395" s="8">
        <v>46008</v>
      </c>
      <c r="C395" s="9" t="s">
        <v>13</v>
      </c>
      <c r="D395" s="9" t="s">
        <v>565</v>
      </c>
      <c r="E395" s="9" t="s">
        <v>566</v>
      </c>
      <c r="F395" s="128" t="s">
        <v>6</v>
      </c>
      <c r="G395" s="69">
        <v>30</v>
      </c>
      <c r="H395" s="46">
        <f t="shared" ref="H395:H458" si="13">K395*G395</f>
        <v>0</v>
      </c>
      <c r="I395" s="9">
        <v>0</v>
      </c>
      <c r="J395" s="9">
        <v>0</v>
      </c>
      <c r="K395" s="9">
        <f t="shared" si="12"/>
        <v>0</v>
      </c>
    </row>
    <row r="396" spans="1:11" ht="15.75" x14ac:dyDescent="0.25">
      <c r="A396" s="8">
        <v>46008</v>
      </c>
      <c r="B396" s="8">
        <v>46008</v>
      </c>
      <c r="C396" s="9" t="s">
        <v>13</v>
      </c>
      <c r="D396" s="9" t="s">
        <v>567</v>
      </c>
      <c r="E396" s="9" t="s">
        <v>568</v>
      </c>
      <c r="F396" s="128" t="s">
        <v>6</v>
      </c>
      <c r="G396" s="69">
        <v>30</v>
      </c>
      <c r="H396" s="46">
        <f t="shared" si="13"/>
        <v>0</v>
      </c>
      <c r="I396" s="9">
        <v>0</v>
      </c>
      <c r="J396" s="9">
        <v>0</v>
      </c>
      <c r="K396" s="9">
        <f t="shared" si="12"/>
        <v>0</v>
      </c>
    </row>
    <row r="397" spans="1:11" ht="15.75" x14ac:dyDescent="0.25">
      <c r="A397" s="8">
        <v>46008</v>
      </c>
      <c r="B397" s="8">
        <v>46008</v>
      </c>
      <c r="C397" s="9" t="s">
        <v>13</v>
      </c>
      <c r="D397" s="9" t="s">
        <v>569</v>
      </c>
      <c r="E397" s="9" t="s">
        <v>570</v>
      </c>
      <c r="F397" s="128" t="s">
        <v>6</v>
      </c>
      <c r="G397" s="69">
        <v>53.1</v>
      </c>
      <c r="H397" s="46">
        <f t="shared" si="13"/>
        <v>0</v>
      </c>
      <c r="I397" s="9">
        <v>0</v>
      </c>
      <c r="J397" s="9">
        <v>0</v>
      </c>
      <c r="K397" s="9">
        <f t="shared" si="12"/>
        <v>0</v>
      </c>
    </row>
    <row r="398" spans="1:11" ht="15.75" x14ac:dyDescent="0.25">
      <c r="A398" s="8">
        <v>46008</v>
      </c>
      <c r="B398" s="8">
        <v>46008</v>
      </c>
      <c r="C398" s="9" t="s">
        <v>13</v>
      </c>
      <c r="D398" s="9" t="s">
        <v>571</v>
      </c>
      <c r="E398" s="9" t="s">
        <v>572</v>
      </c>
      <c r="F398" s="128" t="s">
        <v>6</v>
      </c>
      <c r="G398" s="69">
        <v>78.61</v>
      </c>
      <c r="H398" s="46">
        <f t="shared" si="13"/>
        <v>0</v>
      </c>
      <c r="I398" s="9">
        <v>0</v>
      </c>
      <c r="J398" s="9">
        <v>0</v>
      </c>
      <c r="K398" s="9">
        <f t="shared" si="12"/>
        <v>0</v>
      </c>
    </row>
    <row r="399" spans="1:11" ht="15.75" x14ac:dyDescent="0.25">
      <c r="A399" s="8">
        <v>46008</v>
      </c>
      <c r="B399" s="8">
        <v>46008</v>
      </c>
      <c r="C399" s="9" t="s">
        <v>13</v>
      </c>
      <c r="D399" s="9" t="s">
        <v>573</v>
      </c>
      <c r="E399" s="9" t="s">
        <v>574</v>
      </c>
      <c r="F399" s="128" t="s">
        <v>6</v>
      </c>
      <c r="G399" s="69">
        <v>27.14</v>
      </c>
      <c r="H399" s="46">
        <f t="shared" si="13"/>
        <v>0</v>
      </c>
      <c r="I399" s="9">
        <v>0</v>
      </c>
      <c r="J399" s="9">
        <v>0</v>
      </c>
      <c r="K399" s="9">
        <f t="shared" si="12"/>
        <v>0</v>
      </c>
    </row>
    <row r="400" spans="1:11" ht="15.75" x14ac:dyDescent="0.25">
      <c r="A400" s="8">
        <v>46008</v>
      </c>
      <c r="B400" s="8">
        <v>46008</v>
      </c>
      <c r="C400" s="9" t="s">
        <v>13</v>
      </c>
      <c r="D400" s="9" t="s">
        <v>575</v>
      </c>
      <c r="E400" s="9" t="s">
        <v>576</v>
      </c>
      <c r="F400" s="128" t="s">
        <v>6</v>
      </c>
      <c r="G400" s="69">
        <v>35.4</v>
      </c>
      <c r="H400" s="46">
        <f t="shared" si="13"/>
        <v>0</v>
      </c>
      <c r="I400" s="9">
        <v>0</v>
      </c>
      <c r="J400" s="9">
        <v>0</v>
      </c>
      <c r="K400" s="9">
        <f t="shared" si="12"/>
        <v>0</v>
      </c>
    </row>
    <row r="401" spans="1:11" ht="15.75" x14ac:dyDescent="0.25">
      <c r="A401" s="8">
        <v>46008</v>
      </c>
      <c r="B401" s="8">
        <v>46008</v>
      </c>
      <c r="C401" s="9" t="s">
        <v>13</v>
      </c>
      <c r="D401" s="9" t="s">
        <v>577</v>
      </c>
      <c r="E401" s="9" t="s">
        <v>578</v>
      </c>
      <c r="F401" s="128" t="s">
        <v>6</v>
      </c>
      <c r="G401" s="69">
        <v>27.14</v>
      </c>
      <c r="H401" s="46">
        <f t="shared" si="13"/>
        <v>0</v>
      </c>
      <c r="I401" s="9">
        <v>0</v>
      </c>
      <c r="J401" s="9">
        <v>0</v>
      </c>
      <c r="K401" s="9">
        <f t="shared" si="12"/>
        <v>0</v>
      </c>
    </row>
    <row r="402" spans="1:11" ht="15.75" x14ac:dyDescent="0.25">
      <c r="A402" s="8">
        <v>46008</v>
      </c>
      <c r="B402" s="8">
        <v>46008</v>
      </c>
      <c r="C402" s="9" t="s">
        <v>13</v>
      </c>
      <c r="D402" s="9" t="s">
        <v>579</v>
      </c>
      <c r="E402" s="9" t="s">
        <v>580</v>
      </c>
      <c r="F402" s="128" t="s">
        <v>6</v>
      </c>
      <c r="G402" s="69">
        <v>27.14</v>
      </c>
      <c r="H402" s="46">
        <f t="shared" si="13"/>
        <v>0</v>
      </c>
      <c r="I402" s="9">
        <v>0</v>
      </c>
      <c r="J402" s="9">
        <v>0</v>
      </c>
      <c r="K402" s="9">
        <f t="shared" si="12"/>
        <v>0</v>
      </c>
    </row>
    <row r="403" spans="1:11" ht="15.75" x14ac:dyDescent="0.25">
      <c r="A403" s="8">
        <v>46008</v>
      </c>
      <c r="B403" s="8">
        <v>46008</v>
      </c>
      <c r="C403" s="9" t="s">
        <v>13</v>
      </c>
      <c r="D403" s="9" t="s">
        <v>581</v>
      </c>
      <c r="E403" s="9" t="s">
        <v>582</v>
      </c>
      <c r="F403" s="128" t="s">
        <v>6</v>
      </c>
      <c r="G403" s="69">
        <v>27.14</v>
      </c>
      <c r="H403" s="46">
        <f t="shared" si="13"/>
        <v>0</v>
      </c>
      <c r="I403" s="9">
        <v>0</v>
      </c>
      <c r="J403" s="9">
        <v>0</v>
      </c>
      <c r="K403" s="9">
        <f t="shared" si="12"/>
        <v>0</v>
      </c>
    </row>
    <row r="404" spans="1:11" ht="15.75" x14ac:dyDescent="0.25">
      <c r="A404" s="8">
        <v>46008</v>
      </c>
      <c r="B404" s="8">
        <v>46008</v>
      </c>
      <c r="C404" s="9" t="s">
        <v>13</v>
      </c>
      <c r="D404" s="9" t="s">
        <v>583</v>
      </c>
      <c r="E404" s="9" t="s">
        <v>584</v>
      </c>
      <c r="F404" s="128" t="s">
        <v>6</v>
      </c>
      <c r="G404" s="69">
        <v>30</v>
      </c>
      <c r="H404" s="46">
        <f t="shared" si="13"/>
        <v>0</v>
      </c>
      <c r="I404" s="9">
        <v>0</v>
      </c>
      <c r="J404" s="9">
        <v>0</v>
      </c>
      <c r="K404" s="9">
        <f t="shared" si="12"/>
        <v>0</v>
      </c>
    </row>
    <row r="405" spans="1:11" ht="15.75" x14ac:dyDescent="0.25">
      <c r="A405" s="8">
        <v>46008</v>
      </c>
      <c r="B405" s="8">
        <v>46008</v>
      </c>
      <c r="C405" s="9" t="s">
        <v>13</v>
      </c>
      <c r="D405" s="9" t="s">
        <v>585</v>
      </c>
      <c r="E405" s="9" t="s">
        <v>586</v>
      </c>
      <c r="F405" s="128" t="s">
        <v>6</v>
      </c>
      <c r="G405" s="69">
        <v>59</v>
      </c>
      <c r="H405" s="46">
        <f t="shared" si="13"/>
        <v>0</v>
      </c>
      <c r="I405" s="9">
        <v>0</v>
      </c>
      <c r="J405" s="9">
        <v>0</v>
      </c>
      <c r="K405" s="9">
        <f t="shared" si="12"/>
        <v>0</v>
      </c>
    </row>
    <row r="406" spans="1:11" ht="15.75" x14ac:dyDescent="0.25">
      <c r="A406" s="8">
        <v>46008</v>
      </c>
      <c r="B406" s="8">
        <v>46008</v>
      </c>
      <c r="C406" s="9" t="s">
        <v>13</v>
      </c>
      <c r="D406" s="9" t="s">
        <v>587</v>
      </c>
      <c r="E406" s="9" t="s">
        <v>588</v>
      </c>
      <c r="F406" s="128" t="s">
        <v>6</v>
      </c>
      <c r="G406" s="69">
        <v>30.68</v>
      </c>
      <c r="H406" s="46">
        <f t="shared" si="13"/>
        <v>0</v>
      </c>
      <c r="I406" s="9">
        <v>0</v>
      </c>
      <c r="J406" s="9">
        <v>0</v>
      </c>
      <c r="K406" s="9">
        <f t="shared" si="12"/>
        <v>0</v>
      </c>
    </row>
    <row r="407" spans="1:11" ht="15.75" x14ac:dyDescent="0.25">
      <c r="A407" s="8">
        <v>46008</v>
      </c>
      <c r="B407" s="8">
        <v>46008</v>
      </c>
      <c r="C407" s="9" t="s">
        <v>13</v>
      </c>
      <c r="D407" s="9" t="s">
        <v>589</v>
      </c>
      <c r="E407" s="9" t="s">
        <v>590</v>
      </c>
      <c r="F407" s="128" t="s">
        <v>149</v>
      </c>
      <c r="G407" s="69">
        <v>27.14</v>
      </c>
      <c r="H407" s="46">
        <f t="shared" si="13"/>
        <v>0</v>
      </c>
      <c r="I407" s="9">
        <v>0</v>
      </c>
      <c r="J407" s="9">
        <v>0</v>
      </c>
      <c r="K407" s="9">
        <f t="shared" si="12"/>
        <v>0</v>
      </c>
    </row>
    <row r="408" spans="1:11" ht="15.75" x14ac:dyDescent="0.25">
      <c r="A408" s="8">
        <v>46008</v>
      </c>
      <c r="B408" s="8">
        <v>46008</v>
      </c>
      <c r="C408" s="9" t="s">
        <v>13</v>
      </c>
      <c r="D408" s="9" t="s">
        <v>591</v>
      </c>
      <c r="E408" s="9" t="s">
        <v>592</v>
      </c>
      <c r="F408" s="128" t="s">
        <v>149</v>
      </c>
      <c r="G408" s="69">
        <v>35.4</v>
      </c>
      <c r="H408" s="46">
        <f t="shared" si="13"/>
        <v>0</v>
      </c>
      <c r="I408" s="9">
        <v>0</v>
      </c>
      <c r="J408" s="9">
        <v>0</v>
      </c>
      <c r="K408" s="9">
        <f t="shared" si="12"/>
        <v>0</v>
      </c>
    </row>
    <row r="409" spans="1:11" ht="15.75" x14ac:dyDescent="0.25">
      <c r="A409" s="8">
        <v>46008</v>
      </c>
      <c r="B409" s="8">
        <v>46008</v>
      </c>
      <c r="C409" s="9" t="s">
        <v>13</v>
      </c>
      <c r="D409" s="9" t="s">
        <v>593</v>
      </c>
      <c r="E409" s="9" t="s">
        <v>594</v>
      </c>
      <c r="F409" s="128" t="s">
        <v>149</v>
      </c>
      <c r="G409" s="69">
        <v>27.14</v>
      </c>
      <c r="H409" s="46">
        <f t="shared" si="13"/>
        <v>0</v>
      </c>
      <c r="I409" s="9">
        <v>0</v>
      </c>
      <c r="J409" s="9">
        <v>0</v>
      </c>
      <c r="K409" s="9">
        <f t="shared" si="12"/>
        <v>0</v>
      </c>
    </row>
    <row r="410" spans="1:11" ht="15.75" x14ac:dyDescent="0.25">
      <c r="A410" s="8">
        <v>46008</v>
      </c>
      <c r="B410" s="8">
        <v>46008</v>
      </c>
      <c r="C410" s="9" t="s">
        <v>13</v>
      </c>
      <c r="D410" s="9" t="s">
        <v>595</v>
      </c>
      <c r="E410" s="9" t="s">
        <v>596</v>
      </c>
      <c r="F410" s="128" t="s">
        <v>149</v>
      </c>
      <c r="G410" s="69">
        <v>35.4</v>
      </c>
      <c r="H410" s="46">
        <f t="shared" si="13"/>
        <v>0</v>
      </c>
      <c r="I410" s="9">
        <v>0</v>
      </c>
      <c r="J410" s="9">
        <v>0</v>
      </c>
      <c r="K410" s="9">
        <f t="shared" si="12"/>
        <v>0</v>
      </c>
    </row>
    <row r="411" spans="1:11" ht="15.75" x14ac:dyDescent="0.25">
      <c r="A411" s="8">
        <v>46008</v>
      </c>
      <c r="B411" s="8">
        <v>46008</v>
      </c>
      <c r="C411" s="9" t="s">
        <v>13</v>
      </c>
      <c r="D411" s="9" t="s">
        <v>597</v>
      </c>
      <c r="E411" s="9" t="s">
        <v>598</v>
      </c>
      <c r="F411" s="128" t="s">
        <v>149</v>
      </c>
      <c r="G411" s="69">
        <v>27.14</v>
      </c>
      <c r="H411" s="46">
        <f t="shared" si="13"/>
        <v>0</v>
      </c>
      <c r="I411" s="9">
        <v>0</v>
      </c>
      <c r="J411" s="9">
        <v>0</v>
      </c>
      <c r="K411" s="9">
        <f t="shared" si="12"/>
        <v>0</v>
      </c>
    </row>
    <row r="412" spans="1:11" ht="15.75" x14ac:dyDescent="0.25">
      <c r="A412" s="8">
        <v>46008</v>
      </c>
      <c r="B412" s="8">
        <v>46008</v>
      </c>
      <c r="C412" s="9" t="s">
        <v>13</v>
      </c>
      <c r="D412" s="9" t="s">
        <v>599</v>
      </c>
      <c r="E412" s="9" t="s">
        <v>600</v>
      </c>
      <c r="F412" s="128" t="s">
        <v>149</v>
      </c>
      <c r="G412" s="69">
        <v>32</v>
      </c>
      <c r="H412" s="46">
        <f t="shared" si="13"/>
        <v>0</v>
      </c>
      <c r="I412" s="9">
        <v>0</v>
      </c>
      <c r="J412" s="9">
        <v>0</v>
      </c>
      <c r="K412" s="9">
        <f t="shared" si="12"/>
        <v>0</v>
      </c>
    </row>
    <row r="413" spans="1:11" ht="15.75" x14ac:dyDescent="0.25">
      <c r="A413" s="8">
        <v>46008</v>
      </c>
      <c r="B413" s="8">
        <v>46008</v>
      </c>
      <c r="C413" s="9" t="s">
        <v>13</v>
      </c>
      <c r="D413" s="9" t="s">
        <v>601</v>
      </c>
      <c r="E413" s="9" t="s">
        <v>602</v>
      </c>
      <c r="F413" s="128" t="s">
        <v>149</v>
      </c>
      <c r="G413" s="69">
        <v>35</v>
      </c>
      <c r="H413" s="46">
        <f t="shared" si="13"/>
        <v>0</v>
      </c>
      <c r="I413" s="9">
        <v>0</v>
      </c>
      <c r="J413" s="9">
        <v>0</v>
      </c>
      <c r="K413" s="9">
        <f t="shared" si="12"/>
        <v>0</v>
      </c>
    </row>
    <row r="414" spans="1:11" ht="15.75" x14ac:dyDescent="0.25">
      <c r="A414" s="8">
        <v>46008</v>
      </c>
      <c r="B414" s="8">
        <v>46008</v>
      </c>
      <c r="C414" s="9" t="s">
        <v>13</v>
      </c>
      <c r="D414" s="9" t="s">
        <v>603</v>
      </c>
      <c r="E414" s="9" t="s">
        <v>604</v>
      </c>
      <c r="F414" s="128" t="s">
        <v>149</v>
      </c>
      <c r="G414" s="69">
        <v>29.99</v>
      </c>
      <c r="H414" s="46">
        <f t="shared" si="13"/>
        <v>0</v>
      </c>
      <c r="I414" s="9">
        <v>0</v>
      </c>
      <c r="J414" s="9">
        <v>0</v>
      </c>
      <c r="K414" s="9">
        <f t="shared" si="12"/>
        <v>0</v>
      </c>
    </row>
    <row r="415" spans="1:11" ht="15.75" x14ac:dyDescent="0.25">
      <c r="A415" s="8">
        <v>46008</v>
      </c>
      <c r="B415" s="8">
        <v>46008</v>
      </c>
      <c r="C415" s="9" t="s">
        <v>13</v>
      </c>
      <c r="D415" s="9" t="s">
        <v>605</v>
      </c>
      <c r="E415" s="9" t="s">
        <v>606</v>
      </c>
      <c r="F415" s="128" t="s">
        <v>149</v>
      </c>
      <c r="G415" s="69">
        <v>70</v>
      </c>
      <c r="H415" s="46">
        <f t="shared" si="13"/>
        <v>0</v>
      </c>
      <c r="I415" s="9">
        <v>0</v>
      </c>
      <c r="J415" s="9">
        <v>0</v>
      </c>
      <c r="K415" s="9">
        <f t="shared" si="12"/>
        <v>0</v>
      </c>
    </row>
    <row r="416" spans="1:11" ht="15.75" x14ac:dyDescent="0.25">
      <c r="A416" s="8">
        <v>46008</v>
      </c>
      <c r="B416" s="8">
        <v>46008</v>
      </c>
      <c r="C416" s="9" t="s">
        <v>13</v>
      </c>
      <c r="D416" s="9" t="s">
        <v>607</v>
      </c>
      <c r="E416" s="9" t="s">
        <v>608</v>
      </c>
      <c r="F416" s="128" t="s">
        <v>6</v>
      </c>
      <c r="G416" s="69">
        <v>283.2</v>
      </c>
      <c r="H416" s="46">
        <f t="shared" si="13"/>
        <v>0</v>
      </c>
      <c r="I416" s="9">
        <v>0</v>
      </c>
      <c r="J416" s="9">
        <v>0</v>
      </c>
      <c r="K416" s="9">
        <f t="shared" si="12"/>
        <v>0</v>
      </c>
    </row>
    <row r="417" spans="1:11" ht="15.75" x14ac:dyDescent="0.25">
      <c r="A417" s="8">
        <v>46008</v>
      </c>
      <c r="B417" s="8">
        <v>46008</v>
      </c>
      <c r="C417" s="9" t="s">
        <v>13</v>
      </c>
      <c r="D417" s="9" t="s">
        <v>609</v>
      </c>
      <c r="E417" s="9" t="s">
        <v>610</v>
      </c>
      <c r="F417" s="128" t="s">
        <v>304</v>
      </c>
      <c r="G417" s="69">
        <v>418.9</v>
      </c>
      <c r="H417" s="46">
        <f t="shared" si="13"/>
        <v>0</v>
      </c>
      <c r="I417" s="9">
        <v>0</v>
      </c>
      <c r="J417" s="9">
        <v>0</v>
      </c>
      <c r="K417" s="9">
        <f t="shared" si="12"/>
        <v>0</v>
      </c>
    </row>
    <row r="418" spans="1:11" ht="15.75" x14ac:dyDescent="0.25">
      <c r="A418" s="8">
        <v>46008</v>
      </c>
      <c r="B418" s="8">
        <v>46008</v>
      </c>
      <c r="C418" s="9" t="s">
        <v>13</v>
      </c>
      <c r="D418" s="9" t="s">
        <v>611</v>
      </c>
      <c r="E418" s="9" t="s">
        <v>612</v>
      </c>
      <c r="F418" s="128" t="s">
        <v>304</v>
      </c>
      <c r="G418" s="69">
        <v>418.9</v>
      </c>
      <c r="H418" s="46">
        <f t="shared" si="13"/>
        <v>0</v>
      </c>
      <c r="I418" s="9">
        <v>0</v>
      </c>
      <c r="J418" s="9">
        <v>0</v>
      </c>
      <c r="K418" s="9">
        <f t="shared" si="12"/>
        <v>0</v>
      </c>
    </row>
    <row r="419" spans="1:11" ht="15.75" x14ac:dyDescent="0.25">
      <c r="A419" s="8">
        <v>46008</v>
      </c>
      <c r="B419" s="8">
        <v>46008</v>
      </c>
      <c r="C419" s="9" t="s">
        <v>13</v>
      </c>
      <c r="D419" s="9" t="s">
        <v>613</v>
      </c>
      <c r="E419" s="9" t="s">
        <v>614</v>
      </c>
      <c r="F419" s="128" t="s">
        <v>304</v>
      </c>
      <c r="G419" s="69">
        <v>826</v>
      </c>
      <c r="H419" s="46">
        <f t="shared" si="13"/>
        <v>0</v>
      </c>
      <c r="I419" s="9">
        <v>0</v>
      </c>
      <c r="J419" s="9">
        <v>0</v>
      </c>
      <c r="K419" s="9">
        <f t="shared" si="12"/>
        <v>0</v>
      </c>
    </row>
    <row r="420" spans="1:11" ht="15.75" x14ac:dyDescent="0.25">
      <c r="A420" s="8">
        <v>46008</v>
      </c>
      <c r="B420" s="8">
        <v>46008</v>
      </c>
      <c r="C420" s="9" t="s">
        <v>13</v>
      </c>
      <c r="D420" s="9" t="s">
        <v>615</v>
      </c>
      <c r="E420" s="9" t="s">
        <v>616</v>
      </c>
      <c r="F420" s="128" t="s">
        <v>304</v>
      </c>
      <c r="G420" s="69">
        <v>332.2</v>
      </c>
      <c r="H420" s="46">
        <f t="shared" si="13"/>
        <v>0</v>
      </c>
      <c r="I420" s="9">
        <v>0</v>
      </c>
      <c r="J420" s="9">
        <v>0</v>
      </c>
      <c r="K420" s="9">
        <f t="shared" si="12"/>
        <v>0</v>
      </c>
    </row>
    <row r="421" spans="1:11" ht="15.75" x14ac:dyDescent="0.25">
      <c r="A421" s="8">
        <v>46008</v>
      </c>
      <c r="B421" s="8">
        <v>46008</v>
      </c>
      <c r="C421" s="9" t="s">
        <v>13</v>
      </c>
      <c r="D421" s="9" t="s">
        <v>617</v>
      </c>
      <c r="E421" s="9" t="s">
        <v>618</v>
      </c>
      <c r="F421" s="128" t="s">
        <v>304</v>
      </c>
      <c r="G421" s="69">
        <v>332.2</v>
      </c>
      <c r="H421" s="46">
        <f t="shared" si="13"/>
        <v>0</v>
      </c>
      <c r="I421" s="9">
        <v>0</v>
      </c>
      <c r="J421" s="9">
        <v>0</v>
      </c>
      <c r="K421" s="9">
        <f t="shared" si="12"/>
        <v>0</v>
      </c>
    </row>
    <row r="422" spans="1:11" ht="15.75" x14ac:dyDescent="0.25">
      <c r="A422" s="8">
        <v>46008</v>
      </c>
      <c r="B422" s="8">
        <v>46008</v>
      </c>
      <c r="C422" s="9" t="s">
        <v>13</v>
      </c>
      <c r="D422" s="9" t="s">
        <v>619</v>
      </c>
      <c r="E422" s="9" t="s">
        <v>620</v>
      </c>
      <c r="F422" s="128" t="s">
        <v>304</v>
      </c>
      <c r="G422" s="69">
        <v>332.2</v>
      </c>
      <c r="H422" s="46">
        <f t="shared" si="13"/>
        <v>0</v>
      </c>
      <c r="I422" s="9">
        <v>0</v>
      </c>
      <c r="J422" s="9">
        <v>0</v>
      </c>
      <c r="K422" s="9">
        <f t="shared" si="12"/>
        <v>0</v>
      </c>
    </row>
    <row r="423" spans="1:11" ht="15.75" x14ac:dyDescent="0.25">
      <c r="A423" s="8">
        <v>46008</v>
      </c>
      <c r="B423" s="8">
        <v>46008</v>
      </c>
      <c r="C423" s="9" t="s">
        <v>13</v>
      </c>
      <c r="D423" s="9" t="s">
        <v>621</v>
      </c>
      <c r="E423" s="9" t="s">
        <v>622</v>
      </c>
      <c r="F423" s="128" t="s">
        <v>6</v>
      </c>
      <c r="G423" s="69">
        <v>210</v>
      </c>
      <c r="H423" s="46">
        <f t="shared" si="13"/>
        <v>0</v>
      </c>
      <c r="I423" s="9">
        <v>0</v>
      </c>
      <c r="J423" s="9">
        <v>0</v>
      </c>
      <c r="K423" s="9">
        <f t="shared" si="12"/>
        <v>0</v>
      </c>
    </row>
    <row r="424" spans="1:11" ht="15.75" x14ac:dyDescent="0.25">
      <c r="A424" s="8">
        <v>46008</v>
      </c>
      <c r="B424" s="8">
        <v>46008</v>
      </c>
      <c r="C424" s="9" t="s">
        <v>13</v>
      </c>
      <c r="D424" s="9" t="s">
        <v>623</v>
      </c>
      <c r="E424" s="9" t="s">
        <v>624</v>
      </c>
      <c r="F424" s="128" t="s">
        <v>304</v>
      </c>
      <c r="G424" s="69">
        <v>393.75</v>
      </c>
      <c r="H424" s="46">
        <f t="shared" si="13"/>
        <v>0</v>
      </c>
      <c r="I424" s="9">
        <v>0</v>
      </c>
      <c r="J424" s="9">
        <v>0</v>
      </c>
      <c r="K424" s="9">
        <f t="shared" si="12"/>
        <v>0</v>
      </c>
    </row>
    <row r="425" spans="1:11" ht="15.75" x14ac:dyDescent="0.25">
      <c r="A425" s="8">
        <v>46008</v>
      </c>
      <c r="B425" s="8">
        <v>46008</v>
      </c>
      <c r="C425" s="9" t="s">
        <v>13</v>
      </c>
      <c r="D425" s="9" t="s">
        <v>625</v>
      </c>
      <c r="E425" s="9" t="s">
        <v>626</v>
      </c>
      <c r="F425" s="128" t="s">
        <v>304</v>
      </c>
      <c r="G425" s="69">
        <v>418.9</v>
      </c>
      <c r="H425" s="46">
        <f t="shared" si="13"/>
        <v>0</v>
      </c>
      <c r="I425" s="9">
        <v>0</v>
      </c>
      <c r="J425" s="9">
        <v>0</v>
      </c>
      <c r="K425" s="9">
        <f t="shared" si="12"/>
        <v>0</v>
      </c>
    </row>
    <row r="426" spans="1:11" ht="15.75" x14ac:dyDescent="0.25">
      <c r="A426" s="8">
        <v>46008</v>
      </c>
      <c r="B426" s="8">
        <v>46008</v>
      </c>
      <c r="C426" s="9" t="s">
        <v>13</v>
      </c>
      <c r="D426" s="9" t="s">
        <v>627</v>
      </c>
      <c r="E426" s="9" t="s">
        <v>628</v>
      </c>
      <c r="F426" s="128" t="s">
        <v>304</v>
      </c>
      <c r="G426" s="69">
        <v>826</v>
      </c>
      <c r="H426" s="46">
        <f t="shared" si="13"/>
        <v>0</v>
      </c>
      <c r="I426" s="9">
        <v>0</v>
      </c>
      <c r="J426" s="9">
        <v>0</v>
      </c>
      <c r="K426" s="9">
        <f t="shared" si="12"/>
        <v>0</v>
      </c>
    </row>
    <row r="427" spans="1:11" ht="15.75" x14ac:dyDescent="0.25">
      <c r="A427" s="8">
        <v>46008</v>
      </c>
      <c r="B427" s="8">
        <v>46008</v>
      </c>
      <c r="C427" s="9" t="s">
        <v>13</v>
      </c>
      <c r="D427" s="9" t="s">
        <v>629</v>
      </c>
      <c r="E427" s="9" t="s">
        <v>630</v>
      </c>
      <c r="F427" s="128" t="s">
        <v>304</v>
      </c>
      <c r="G427" s="69">
        <v>418.9</v>
      </c>
      <c r="H427" s="46">
        <f t="shared" si="13"/>
        <v>0</v>
      </c>
      <c r="I427" s="9">
        <v>0</v>
      </c>
      <c r="J427" s="9">
        <v>0</v>
      </c>
      <c r="K427" s="9">
        <f t="shared" si="12"/>
        <v>0</v>
      </c>
    </row>
    <row r="428" spans="1:11" ht="15.75" x14ac:dyDescent="0.25">
      <c r="A428" s="8">
        <v>46008</v>
      </c>
      <c r="B428" s="8">
        <v>46008</v>
      </c>
      <c r="C428" s="9" t="s">
        <v>13</v>
      </c>
      <c r="D428" s="9" t="s">
        <v>631</v>
      </c>
      <c r="E428" s="9" t="s">
        <v>632</v>
      </c>
      <c r="F428" s="128" t="s">
        <v>6</v>
      </c>
      <c r="G428" s="69">
        <v>100.3</v>
      </c>
      <c r="H428" s="46">
        <f t="shared" si="13"/>
        <v>0</v>
      </c>
      <c r="I428" s="9">
        <v>0</v>
      </c>
      <c r="J428" s="9">
        <v>0</v>
      </c>
      <c r="K428" s="9">
        <f t="shared" si="12"/>
        <v>0</v>
      </c>
    </row>
    <row r="429" spans="1:11" ht="15.75" x14ac:dyDescent="0.25">
      <c r="A429" s="8">
        <v>46008</v>
      </c>
      <c r="B429" s="8">
        <v>46008</v>
      </c>
      <c r="C429" s="9" t="s">
        <v>13</v>
      </c>
      <c r="D429" s="9" t="s">
        <v>633</v>
      </c>
      <c r="E429" s="9" t="s">
        <v>634</v>
      </c>
      <c r="F429" s="128" t="s">
        <v>6</v>
      </c>
      <c r="G429" s="69">
        <v>100.3</v>
      </c>
      <c r="H429" s="46">
        <f t="shared" si="13"/>
        <v>0</v>
      </c>
      <c r="I429" s="9">
        <v>0</v>
      </c>
      <c r="J429" s="9">
        <v>0</v>
      </c>
      <c r="K429" s="9">
        <f t="shared" si="12"/>
        <v>0</v>
      </c>
    </row>
    <row r="430" spans="1:11" ht="15.75" x14ac:dyDescent="0.25">
      <c r="A430" s="8">
        <v>46008</v>
      </c>
      <c r="B430" s="8">
        <v>46008</v>
      </c>
      <c r="C430" s="9" t="s">
        <v>13</v>
      </c>
      <c r="D430" s="9" t="s">
        <v>635</v>
      </c>
      <c r="E430" s="9" t="s">
        <v>636</v>
      </c>
      <c r="F430" s="128" t="s">
        <v>6</v>
      </c>
      <c r="G430" s="69">
        <v>83.05</v>
      </c>
      <c r="H430" s="46">
        <f t="shared" si="13"/>
        <v>0</v>
      </c>
      <c r="I430" s="9">
        <v>0</v>
      </c>
      <c r="J430" s="9">
        <v>0</v>
      </c>
      <c r="K430" s="9">
        <f t="shared" si="12"/>
        <v>0</v>
      </c>
    </row>
    <row r="431" spans="1:11" ht="15.75" x14ac:dyDescent="0.25">
      <c r="A431" s="8">
        <v>46008</v>
      </c>
      <c r="B431" s="8">
        <v>46008</v>
      </c>
      <c r="C431" s="9" t="s">
        <v>13</v>
      </c>
      <c r="D431" s="9" t="s">
        <v>637</v>
      </c>
      <c r="E431" s="9" t="s">
        <v>638</v>
      </c>
      <c r="F431" s="128" t="s">
        <v>6</v>
      </c>
      <c r="G431" s="69">
        <v>100.3</v>
      </c>
      <c r="H431" s="46">
        <f t="shared" si="13"/>
        <v>0</v>
      </c>
      <c r="I431" s="9">
        <v>0</v>
      </c>
      <c r="J431" s="9">
        <v>0</v>
      </c>
      <c r="K431" s="9">
        <f t="shared" si="12"/>
        <v>0</v>
      </c>
    </row>
    <row r="432" spans="1:11" ht="15.75" x14ac:dyDescent="0.25">
      <c r="A432" s="8">
        <v>46008</v>
      </c>
      <c r="B432" s="8">
        <v>46008</v>
      </c>
      <c r="C432" s="9" t="s">
        <v>13</v>
      </c>
      <c r="D432" s="9" t="s">
        <v>639</v>
      </c>
      <c r="E432" s="9" t="s">
        <v>640</v>
      </c>
      <c r="F432" s="128" t="s">
        <v>6</v>
      </c>
      <c r="G432" s="69">
        <v>101.6</v>
      </c>
      <c r="H432" s="46">
        <f t="shared" si="13"/>
        <v>0</v>
      </c>
      <c r="I432" s="9">
        <v>0</v>
      </c>
      <c r="J432" s="9">
        <v>0</v>
      </c>
      <c r="K432" s="9">
        <f t="shared" si="12"/>
        <v>0</v>
      </c>
    </row>
    <row r="433" spans="1:11" ht="15.75" x14ac:dyDescent="0.25">
      <c r="A433" s="8">
        <v>46008</v>
      </c>
      <c r="B433" s="8">
        <v>46008</v>
      </c>
      <c r="C433" s="9" t="s">
        <v>13</v>
      </c>
      <c r="D433" s="9" t="s">
        <v>641</v>
      </c>
      <c r="E433" s="9" t="s">
        <v>642</v>
      </c>
      <c r="F433" s="128" t="s">
        <v>6</v>
      </c>
      <c r="G433" s="69">
        <v>100.8</v>
      </c>
      <c r="H433" s="46">
        <f t="shared" si="13"/>
        <v>0</v>
      </c>
      <c r="I433" s="9">
        <v>0</v>
      </c>
      <c r="J433" s="9">
        <v>0</v>
      </c>
      <c r="K433" s="9">
        <f t="shared" si="12"/>
        <v>0</v>
      </c>
    </row>
    <row r="434" spans="1:11" ht="15.75" x14ac:dyDescent="0.25">
      <c r="A434" s="8">
        <v>46008</v>
      </c>
      <c r="B434" s="8">
        <v>46008</v>
      </c>
      <c r="C434" s="9" t="s">
        <v>13</v>
      </c>
      <c r="D434" s="9" t="s">
        <v>643</v>
      </c>
      <c r="E434" s="9" t="s">
        <v>644</v>
      </c>
      <c r="F434" s="128" t="s">
        <v>6</v>
      </c>
      <c r="G434" s="69">
        <v>100.3</v>
      </c>
      <c r="H434" s="46">
        <f t="shared" si="13"/>
        <v>0</v>
      </c>
      <c r="I434" s="9">
        <v>0</v>
      </c>
      <c r="J434" s="9">
        <v>0</v>
      </c>
      <c r="K434" s="9">
        <f t="shared" si="12"/>
        <v>0</v>
      </c>
    </row>
    <row r="435" spans="1:11" ht="15.75" x14ac:dyDescent="0.25">
      <c r="A435" s="8">
        <v>46008</v>
      </c>
      <c r="B435" s="8">
        <v>46008</v>
      </c>
      <c r="C435" s="9" t="s">
        <v>13</v>
      </c>
      <c r="D435" s="9" t="s">
        <v>645</v>
      </c>
      <c r="E435" s="9" t="s">
        <v>646</v>
      </c>
      <c r="F435" s="128" t="s">
        <v>6</v>
      </c>
      <c r="G435" s="69">
        <v>32</v>
      </c>
      <c r="H435" s="46">
        <f t="shared" si="13"/>
        <v>0</v>
      </c>
      <c r="I435" s="9">
        <v>0</v>
      </c>
      <c r="J435" s="9">
        <v>0</v>
      </c>
      <c r="K435" s="9">
        <f t="shared" si="12"/>
        <v>0</v>
      </c>
    </row>
    <row r="436" spans="1:11" ht="15.75" x14ac:dyDescent="0.25">
      <c r="A436" s="8">
        <v>46008</v>
      </c>
      <c r="B436" s="8">
        <v>46008</v>
      </c>
      <c r="C436" s="9" t="s">
        <v>13</v>
      </c>
      <c r="D436" s="9" t="s">
        <v>647</v>
      </c>
      <c r="E436" s="9" t="s">
        <v>648</v>
      </c>
      <c r="F436" s="128" t="s">
        <v>6</v>
      </c>
      <c r="G436" s="69">
        <v>35.4</v>
      </c>
      <c r="H436" s="46">
        <f t="shared" si="13"/>
        <v>0</v>
      </c>
      <c r="I436" s="9">
        <v>0</v>
      </c>
      <c r="J436" s="9">
        <v>0</v>
      </c>
      <c r="K436" s="9">
        <f t="shared" si="12"/>
        <v>0</v>
      </c>
    </row>
    <row r="437" spans="1:11" ht="15.75" x14ac:dyDescent="0.25">
      <c r="A437" s="8">
        <v>46008</v>
      </c>
      <c r="B437" s="8">
        <v>46008</v>
      </c>
      <c r="C437" s="9" t="s">
        <v>13</v>
      </c>
      <c r="D437" s="9" t="s">
        <v>649</v>
      </c>
      <c r="E437" s="9" t="s">
        <v>650</v>
      </c>
      <c r="F437" s="128" t="s">
        <v>6</v>
      </c>
      <c r="G437" s="69">
        <v>122.72</v>
      </c>
      <c r="H437" s="46">
        <f t="shared" si="13"/>
        <v>0</v>
      </c>
      <c r="I437" s="9">
        <v>0</v>
      </c>
      <c r="J437" s="9">
        <v>0</v>
      </c>
      <c r="K437" s="9">
        <f t="shared" si="12"/>
        <v>0</v>
      </c>
    </row>
    <row r="438" spans="1:11" ht="15.75" x14ac:dyDescent="0.25">
      <c r="A438" s="8">
        <v>46008</v>
      </c>
      <c r="B438" s="8">
        <v>46008</v>
      </c>
      <c r="C438" s="9" t="s">
        <v>13</v>
      </c>
      <c r="D438" s="9" t="s">
        <v>651</v>
      </c>
      <c r="E438" s="9" t="s">
        <v>652</v>
      </c>
      <c r="F438" s="128" t="s">
        <v>6</v>
      </c>
      <c r="G438" s="69">
        <v>89.6</v>
      </c>
      <c r="H438" s="46">
        <f t="shared" si="13"/>
        <v>0</v>
      </c>
      <c r="I438" s="9">
        <v>0</v>
      </c>
      <c r="J438" s="9">
        <v>0</v>
      </c>
      <c r="K438" s="9">
        <f t="shared" si="12"/>
        <v>0</v>
      </c>
    </row>
    <row r="439" spans="1:11" ht="15.75" x14ac:dyDescent="0.25">
      <c r="A439" s="8">
        <v>46008</v>
      </c>
      <c r="B439" s="8">
        <v>46008</v>
      </c>
      <c r="C439" s="9" t="s">
        <v>13</v>
      </c>
      <c r="D439" s="9" t="s">
        <v>653</v>
      </c>
      <c r="E439" s="9" t="s">
        <v>654</v>
      </c>
      <c r="F439" s="128" t="s">
        <v>6</v>
      </c>
      <c r="G439" s="69">
        <v>89.6</v>
      </c>
      <c r="H439" s="46">
        <f t="shared" si="13"/>
        <v>0</v>
      </c>
      <c r="I439" s="9">
        <v>0</v>
      </c>
      <c r="J439" s="9">
        <v>0</v>
      </c>
      <c r="K439" s="9">
        <f t="shared" si="12"/>
        <v>0</v>
      </c>
    </row>
    <row r="440" spans="1:11" ht="15.75" x14ac:dyDescent="0.25">
      <c r="A440" s="8">
        <v>46008</v>
      </c>
      <c r="B440" s="8">
        <v>46008</v>
      </c>
      <c r="C440" s="9" t="s">
        <v>13</v>
      </c>
      <c r="D440" s="9" t="s">
        <v>655</v>
      </c>
      <c r="E440" s="9" t="s">
        <v>656</v>
      </c>
      <c r="F440" s="128" t="s">
        <v>6</v>
      </c>
      <c r="G440" s="69">
        <v>89.6</v>
      </c>
      <c r="H440" s="46">
        <f t="shared" si="13"/>
        <v>0</v>
      </c>
      <c r="I440" s="9">
        <v>0</v>
      </c>
      <c r="J440" s="9">
        <v>0</v>
      </c>
      <c r="K440" s="9">
        <f t="shared" si="12"/>
        <v>0</v>
      </c>
    </row>
    <row r="441" spans="1:11" ht="15.75" x14ac:dyDescent="0.25">
      <c r="A441" s="8">
        <v>46008</v>
      </c>
      <c r="B441" s="8">
        <v>46008</v>
      </c>
      <c r="C441" s="9" t="s">
        <v>13</v>
      </c>
      <c r="D441" s="9" t="s">
        <v>657</v>
      </c>
      <c r="E441" s="9" t="s">
        <v>658</v>
      </c>
      <c r="F441" s="128" t="s">
        <v>6</v>
      </c>
      <c r="G441" s="69">
        <v>53.1</v>
      </c>
      <c r="H441" s="46">
        <f t="shared" si="13"/>
        <v>0</v>
      </c>
      <c r="I441" s="9">
        <v>0</v>
      </c>
      <c r="J441" s="9">
        <v>0</v>
      </c>
      <c r="K441" s="9">
        <f t="shared" si="12"/>
        <v>0</v>
      </c>
    </row>
    <row r="442" spans="1:11" ht="15.75" x14ac:dyDescent="0.25">
      <c r="A442" s="8">
        <v>46008</v>
      </c>
      <c r="B442" s="8">
        <v>46008</v>
      </c>
      <c r="C442" s="9" t="s">
        <v>13</v>
      </c>
      <c r="D442" s="9" t="s">
        <v>659</v>
      </c>
      <c r="E442" s="9" t="s">
        <v>660</v>
      </c>
      <c r="F442" s="128" t="s">
        <v>6</v>
      </c>
      <c r="G442" s="69">
        <v>53.1</v>
      </c>
      <c r="H442" s="46">
        <f t="shared" si="13"/>
        <v>0</v>
      </c>
      <c r="I442" s="9">
        <v>0</v>
      </c>
      <c r="J442" s="9">
        <v>0</v>
      </c>
      <c r="K442" s="9">
        <f t="shared" si="12"/>
        <v>0</v>
      </c>
    </row>
    <row r="443" spans="1:11" ht="15.75" x14ac:dyDescent="0.25">
      <c r="A443" s="8">
        <v>46008</v>
      </c>
      <c r="B443" s="8">
        <v>46008</v>
      </c>
      <c r="C443" s="9" t="s">
        <v>13</v>
      </c>
      <c r="D443" s="9" t="s">
        <v>661</v>
      </c>
      <c r="E443" s="9" t="s">
        <v>662</v>
      </c>
      <c r="F443" s="128" t="s">
        <v>6</v>
      </c>
      <c r="G443" s="69">
        <v>94.4</v>
      </c>
      <c r="H443" s="46">
        <f t="shared" si="13"/>
        <v>0</v>
      </c>
      <c r="I443" s="9">
        <v>0</v>
      </c>
      <c r="J443" s="9">
        <v>0</v>
      </c>
      <c r="K443" s="9">
        <f t="shared" si="12"/>
        <v>0</v>
      </c>
    </row>
    <row r="444" spans="1:11" ht="15.75" x14ac:dyDescent="0.25">
      <c r="A444" s="8">
        <v>46008</v>
      </c>
      <c r="B444" s="8">
        <v>46008</v>
      </c>
      <c r="C444" s="9" t="s">
        <v>13</v>
      </c>
      <c r="D444" s="9" t="s">
        <v>663</v>
      </c>
      <c r="E444" s="9" t="s">
        <v>664</v>
      </c>
      <c r="F444" s="128" t="s">
        <v>6</v>
      </c>
      <c r="G444" s="69">
        <v>94.4</v>
      </c>
      <c r="H444" s="46">
        <f t="shared" si="13"/>
        <v>0</v>
      </c>
      <c r="I444" s="9">
        <v>0</v>
      </c>
      <c r="J444" s="9">
        <v>0</v>
      </c>
      <c r="K444" s="9">
        <f t="shared" si="12"/>
        <v>0</v>
      </c>
    </row>
    <row r="445" spans="1:11" ht="15.75" x14ac:dyDescent="0.25">
      <c r="A445" s="8">
        <v>46008</v>
      </c>
      <c r="B445" s="8">
        <v>46008</v>
      </c>
      <c r="C445" s="9" t="s">
        <v>13</v>
      </c>
      <c r="D445" s="9" t="s">
        <v>665</v>
      </c>
      <c r="E445" s="9" t="s">
        <v>666</v>
      </c>
      <c r="F445" s="128" t="s">
        <v>6</v>
      </c>
      <c r="G445" s="69">
        <v>53.39</v>
      </c>
      <c r="H445" s="46">
        <f t="shared" si="13"/>
        <v>0</v>
      </c>
      <c r="I445" s="9">
        <v>0</v>
      </c>
      <c r="J445" s="9">
        <v>0</v>
      </c>
      <c r="K445" s="9">
        <f t="shared" si="12"/>
        <v>0</v>
      </c>
    </row>
    <row r="446" spans="1:11" ht="15.75" x14ac:dyDescent="0.25">
      <c r="A446" s="8">
        <v>46008</v>
      </c>
      <c r="B446" s="8">
        <v>46008</v>
      </c>
      <c r="C446" s="9" t="s">
        <v>13</v>
      </c>
      <c r="D446" s="9" t="s">
        <v>667</v>
      </c>
      <c r="E446" s="9" t="s">
        <v>668</v>
      </c>
      <c r="F446" s="128" t="s">
        <v>6</v>
      </c>
      <c r="G446" s="69">
        <v>241.9</v>
      </c>
      <c r="H446" s="46">
        <f t="shared" si="13"/>
        <v>0</v>
      </c>
      <c r="I446" s="9">
        <v>0</v>
      </c>
      <c r="J446" s="9">
        <v>0</v>
      </c>
      <c r="K446" s="9">
        <f t="shared" si="12"/>
        <v>0</v>
      </c>
    </row>
    <row r="447" spans="1:11" ht="15.75" x14ac:dyDescent="0.25">
      <c r="A447" s="8">
        <v>46008</v>
      </c>
      <c r="B447" s="8">
        <v>46008</v>
      </c>
      <c r="C447" s="9" t="s">
        <v>13</v>
      </c>
      <c r="D447" s="9" t="s">
        <v>669</v>
      </c>
      <c r="E447" s="9" t="s">
        <v>670</v>
      </c>
      <c r="F447" s="128" t="s">
        <v>6</v>
      </c>
      <c r="G447" s="69">
        <v>17.7</v>
      </c>
      <c r="H447" s="46">
        <f t="shared" si="13"/>
        <v>0</v>
      </c>
      <c r="I447" s="9">
        <v>0</v>
      </c>
      <c r="J447" s="9">
        <v>0</v>
      </c>
      <c r="K447" s="9">
        <f t="shared" si="12"/>
        <v>0</v>
      </c>
    </row>
    <row r="448" spans="1:11" ht="15.75" x14ac:dyDescent="0.25">
      <c r="A448" s="8">
        <v>46008</v>
      </c>
      <c r="B448" s="8">
        <v>46008</v>
      </c>
      <c r="C448" s="9" t="s">
        <v>13</v>
      </c>
      <c r="D448" s="9" t="s">
        <v>671</v>
      </c>
      <c r="E448" s="9" t="s">
        <v>672</v>
      </c>
      <c r="F448" s="128" t="s">
        <v>673</v>
      </c>
      <c r="G448" s="69">
        <v>442.5</v>
      </c>
      <c r="H448" s="46">
        <f t="shared" si="13"/>
        <v>0</v>
      </c>
      <c r="I448" s="9">
        <v>0</v>
      </c>
      <c r="J448" s="9">
        <v>0</v>
      </c>
      <c r="K448" s="9">
        <f t="shared" si="12"/>
        <v>0</v>
      </c>
    </row>
    <row r="449" spans="1:11" ht="15.75" x14ac:dyDescent="0.25">
      <c r="A449" s="8">
        <v>46008</v>
      </c>
      <c r="B449" s="8">
        <v>46008</v>
      </c>
      <c r="C449" s="9" t="s">
        <v>13</v>
      </c>
      <c r="D449" s="9" t="s">
        <v>674</v>
      </c>
      <c r="E449" s="9" t="s">
        <v>675</v>
      </c>
      <c r="F449" s="128" t="s">
        <v>673</v>
      </c>
      <c r="G449" s="69">
        <v>315.06</v>
      </c>
      <c r="H449" s="46">
        <f t="shared" si="13"/>
        <v>0</v>
      </c>
      <c r="I449" s="9">
        <v>0</v>
      </c>
      <c r="J449" s="9">
        <v>0</v>
      </c>
      <c r="K449" s="9">
        <f t="shared" si="12"/>
        <v>0</v>
      </c>
    </row>
    <row r="450" spans="1:11" ht="15.75" x14ac:dyDescent="0.25">
      <c r="A450" s="8">
        <v>46008</v>
      </c>
      <c r="B450" s="8">
        <v>46008</v>
      </c>
      <c r="C450" s="9" t="s">
        <v>13</v>
      </c>
      <c r="D450" s="9" t="s">
        <v>676</v>
      </c>
      <c r="E450" s="9" t="s">
        <v>677</v>
      </c>
      <c r="F450" s="128" t="s">
        <v>6</v>
      </c>
      <c r="G450" s="69">
        <v>0</v>
      </c>
      <c r="H450" s="46">
        <f t="shared" si="13"/>
        <v>0</v>
      </c>
      <c r="I450" s="9">
        <v>0</v>
      </c>
      <c r="J450" s="9">
        <v>0</v>
      </c>
      <c r="K450" s="9">
        <f t="shared" si="12"/>
        <v>0</v>
      </c>
    </row>
    <row r="451" spans="1:11" ht="15.75" x14ac:dyDescent="0.25">
      <c r="A451" s="8">
        <v>46008</v>
      </c>
      <c r="B451" s="8">
        <v>46008</v>
      </c>
      <c r="C451" s="9" t="s">
        <v>13</v>
      </c>
      <c r="D451" s="9" t="s">
        <v>678</v>
      </c>
      <c r="E451" s="9" t="s">
        <v>679</v>
      </c>
      <c r="F451" s="128" t="s">
        <v>6</v>
      </c>
      <c r="G451" s="69">
        <v>57.53</v>
      </c>
      <c r="H451" s="46">
        <f t="shared" si="13"/>
        <v>0</v>
      </c>
      <c r="I451" s="9">
        <v>0</v>
      </c>
      <c r="J451" s="9">
        <v>0</v>
      </c>
      <c r="K451" s="9">
        <f t="shared" si="12"/>
        <v>0</v>
      </c>
    </row>
    <row r="452" spans="1:11" ht="15.75" x14ac:dyDescent="0.25">
      <c r="A452" s="8">
        <v>46008</v>
      </c>
      <c r="B452" s="8">
        <v>46008</v>
      </c>
      <c r="C452" s="9" t="s">
        <v>13</v>
      </c>
      <c r="D452" s="9" t="s">
        <v>680</v>
      </c>
      <c r="E452" s="9" t="s">
        <v>681</v>
      </c>
      <c r="F452" s="128" t="s">
        <v>682</v>
      </c>
      <c r="G452" s="69">
        <v>38.94</v>
      </c>
      <c r="H452" s="46">
        <f t="shared" si="13"/>
        <v>0</v>
      </c>
      <c r="I452" s="9">
        <v>0</v>
      </c>
      <c r="J452" s="9">
        <v>0</v>
      </c>
      <c r="K452" s="9">
        <f t="shared" si="12"/>
        <v>0</v>
      </c>
    </row>
    <row r="453" spans="1:11" ht="15.75" x14ac:dyDescent="0.25">
      <c r="A453" s="8">
        <v>46008</v>
      </c>
      <c r="B453" s="8">
        <v>46008</v>
      </c>
      <c r="C453" s="9" t="s">
        <v>13</v>
      </c>
      <c r="D453" s="9" t="s">
        <v>683</v>
      </c>
      <c r="E453" s="9" t="s">
        <v>684</v>
      </c>
      <c r="F453" s="128" t="s">
        <v>6</v>
      </c>
      <c r="G453" s="69">
        <v>94.99</v>
      </c>
      <c r="H453" s="46">
        <f t="shared" si="13"/>
        <v>0</v>
      </c>
      <c r="I453" s="9">
        <v>0</v>
      </c>
      <c r="J453" s="9">
        <v>0</v>
      </c>
      <c r="K453" s="9">
        <f t="shared" si="12"/>
        <v>0</v>
      </c>
    </row>
    <row r="454" spans="1:11" ht="15.75" x14ac:dyDescent="0.25">
      <c r="A454" s="8">
        <v>46008</v>
      </c>
      <c r="B454" s="8">
        <v>46008</v>
      </c>
      <c r="C454" s="9" t="s">
        <v>13</v>
      </c>
      <c r="D454" s="9" t="s">
        <v>685</v>
      </c>
      <c r="E454" s="9" t="s">
        <v>686</v>
      </c>
      <c r="F454" s="128" t="s">
        <v>6</v>
      </c>
      <c r="G454" s="69">
        <v>161.66</v>
      </c>
      <c r="H454" s="46">
        <f t="shared" si="13"/>
        <v>0</v>
      </c>
      <c r="I454" s="9">
        <v>0</v>
      </c>
      <c r="J454" s="9">
        <v>0</v>
      </c>
      <c r="K454" s="9">
        <f t="shared" si="12"/>
        <v>0</v>
      </c>
    </row>
    <row r="455" spans="1:11" ht="15.75" x14ac:dyDescent="0.25">
      <c r="A455" s="8">
        <v>46008</v>
      </c>
      <c r="B455" s="8">
        <v>46008</v>
      </c>
      <c r="C455" s="9" t="s">
        <v>13</v>
      </c>
      <c r="D455" s="9" t="s">
        <v>687</v>
      </c>
      <c r="E455" s="9" t="s">
        <v>688</v>
      </c>
      <c r="F455" s="128" t="s">
        <v>6</v>
      </c>
      <c r="G455" s="69">
        <v>191.75</v>
      </c>
      <c r="H455" s="46">
        <f t="shared" si="13"/>
        <v>0</v>
      </c>
      <c r="I455" s="9">
        <v>0</v>
      </c>
      <c r="J455" s="9">
        <v>0</v>
      </c>
      <c r="K455" s="9">
        <f t="shared" si="12"/>
        <v>0</v>
      </c>
    </row>
    <row r="456" spans="1:11" ht="15.75" x14ac:dyDescent="0.25">
      <c r="A456" s="8">
        <v>46008</v>
      </c>
      <c r="B456" s="8">
        <v>46008</v>
      </c>
      <c r="C456" s="9" t="s">
        <v>13</v>
      </c>
      <c r="D456" s="9" t="s">
        <v>689</v>
      </c>
      <c r="E456" s="9" t="s">
        <v>690</v>
      </c>
      <c r="F456" s="128" t="s">
        <v>304</v>
      </c>
      <c r="G456" s="69">
        <v>0</v>
      </c>
      <c r="H456" s="46">
        <f t="shared" si="13"/>
        <v>0</v>
      </c>
      <c r="I456" s="9">
        <v>0</v>
      </c>
      <c r="J456" s="9">
        <v>0</v>
      </c>
      <c r="K456" s="9">
        <f t="shared" si="12"/>
        <v>0</v>
      </c>
    </row>
    <row r="457" spans="1:11" ht="15.75" x14ac:dyDescent="0.25">
      <c r="A457" s="8">
        <v>46008</v>
      </c>
      <c r="B457" s="8">
        <v>46008</v>
      </c>
      <c r="C457" s="9" t="s">
        <v>13</v>
      </c>
      <c r="D457" s="9" t="s">
        <v>691</v>
      </c>
      <c r="E457" s="9" t="s">
        <v>692</v>
      </c>
      <c r="F457" s="128" t="s">
        <v>318</v>
      </c>
      <c r="G457" s="69">
        <v>54.28</v>
      </c>
      <c r="H457" s="46">
        <f t="shared" si="13"/>
        <v>0</v>
      </c>
      <c r="I457" s="9">
        <v>0</v>
      </c>
      <c r="J457" s="9">
        <v>0</v>
      </c>
      <c r="K457" s="9">
        <f t="shared" ref="K457:K520" si="14">I457-J457</f>
        <v>0</v>
      </c>
    </row>
    <row r="458" spans="1:11" ht="15.75" x14ac:dyDescent="0.25">
      <c r="A458" s="8">
        <v>46008</v>
      </c>
      <c r="B458" s="8">
        <v>46008</v>
      </c>
      <c r="C458" s="9" t="s">
        <v>13</v>
      </c>
      <c r="D458" s="9" t="s">
        <v>693</v>
      </c>
      <c r="E458" s="9" t="s">
        <v>694</v>
      </c>
      <c r="F458" s="128" t="s">
        <v>318</v>
      </c>
      <c r="G458" s="69">
        <v>28.2</v>
      </c>
      <c r="H458" s="46">
        <f t="shared" si="13"/>
        <v>0</v>
      </c>
      <c r="I458" s="9">
        <v>0</v>
      </c>
      <c r="J458" s="9">
        <v>0</v>
      </c>
      <c r="K458" s="9">
        <f t="shared" si="14"/>
        <v>0</v>
      </c>
    </row>
    <row r="459" spans="1:11" ht="15.75" x14ac:dyDescent="0.25">
      <c r="A459" s="8">
        <v>46008</v>
      </c>
      <c r="B459" s="8">
        <v>46008</v>
      </c>
      <c r="C459" s="9" t="s">
        <v>13</v>
      </c>
      <c r="D459" s="9" t="s">
        <v>695</v>
      </c>
      <c r="E459" s="9" t="s">
        <v>696</v>
      </c>
      <c r="F459" s="128" t="s">
        <v>318</v>
      </c>
      <c r="G459" s="69">
        <v>42.69</v>
      </c>
      <c r="H459" s="46">
        <f t="shared" ref="H459:H522" si="15">K459*G459</f>
        <v>0</v>
      </c>
      <c r="I459" s="9">
        <v>0</v>
      </c>
      <c r="J459" s="9">
        <v>0</v>
      </c>
      <c r="K459" s="9">
        <f t="shared" si="14"/>
        <v>0</v>
      </c>
    </row>
    <row r="460" spans="1:11" ht="15.75" x14ac:dyDescent="0.25">
      <c r="A460" s="8">
        <v>46008</v>
      </c>
      <c r="B460" s="8">
        <v>46008</v>
      </c>
      <c r="C460" s="9" t="s">
        <v>13</v>
      </c>
      <c r="D460" s="9" t="s">
        <v>697</v>
      </c>
      <c r="E460" s="9" t="s">
        <v>698</v>
      </c>
      <c r="F460" s="128" t="s">
        <v>318</v>
      </c>
      <c r="G460" s="69">
        <v>28.2</v>
      </c>
      <c r="H460" s="46">
        <f t="shared" si="15"/>
        <v>0</v>
      </c>
      <c r="I460" s="9">
        <v>0</v>
      </c>
      <c r="J460" s="9">
        <v>0</v>
      </c>
      <c r="K460" s="9">
        <f t="shared" si="14"/>
        <v>0</v>
      </c>
    </row>
    <row r="461" spans="1:11" ht="15.75" x14ac:dyDescent="0.25">
      <c r="A461" s="8">
        <v>46008</v>
      </c>
      <c r="B461" s="8">
        <v>46008</v>
      </c>
      <c r="C461" s="9" t="s">
        <v>13</v>
      </c>
      <c r="D461" s="9" t="s">
        <v>699</v>
      </c>
      <c r="E461" s="9" t="s">
        <v>700</v>
      </c>
      <c r="F461" s="128" t="s">
        <v>701</v>
      </c>
      <c r="G461" s="69">
        <v>97.7</v>
      </c>
      <c r="H461" s="46">
        <f t="shared" si="15"/>
        <v>0</v>
      </c>
      <c r="I461" s="9">
        <v>0</v>
      </c>
      <c r="J461" s="9">
        <v>0</v>
      </c>
      <c r="K461" s="9">
        <f t="shared" si="14"/>
        <v>0</v>
      </c>
    </row>
    <row r="462" spans="1:11" ht="15.75" x14ac:dyDescent="0.25">
      <c r="A462" s="8">
        <v>46008</v>
      </c>
      <c r="B462" s="8">
        <v>46008</v>
      </c>
      <c r="C462" s="9" t="s">
        <v>13</v>
      </c>
      <c r="D462" s="9" t="s">
        <v>702</v>
      </c>
      <c r="E462" s="9" t="s">
        <v>703</v>
      </c>
      <c r="F462" s="128" t="s">
        <v>6</v>
      </c>
      <c r="G462" s="69">
        <v>1.77</v>
      </c>
      <c r="H462" s="46">
        <f t="shared" si="15"/>
        <v>0</v>
      </c>
      <c r="I462" s="9">
        <v>0</v>
      </c>
      <c r="J462" s="9">
        <v>0</v>
      </c>
      <c r="K462" s="9">
        <f t="shared" si="14"/>
        <v>0</v>
      </c>
    </row>
    <row r="463" spans="1:11" ht="15.75" x14ac:dyDescent="0.25">
      <c r="A463" s="8">
        <v>46008</v>
      </c>
      <c r="B463" s="8">
        <v>46008</v>
      </c>
      <c r="C463" s="9" t="s">
        <v>13</v>
      </c>
      <c r="D463" s="9" t="s">
        <v>704</v>
      </c>
      <c r="E463" s="9" t="s">
        <v>705</v>
      </c>
      <c r="F463" s="128" t="s">
        <v>6</v>
      </c>
      <c r="G463" s="69">
        <v>389.4</v>
      </c>
      <c r="H463" s="46">
        <f t="shared" si="15"/>
        <v>0</v>
      </c>
      <c r="I463" s="9">
        <v>0</v>
      </c>
      <c r="J463" s="9">
        <v>0</v>
      </c>
      <c r="K463" s="9">
        <f t="shared" si="14"/>
        <v>0</v>
      </c>
    </row>
    <row r="464" spans="1:11" ht="15.75" x14ac:dyDescent="0.25">
      <c r="A464" s="8">
        <v>46008</v>
      </c>
      <c r="B464" s="8">
        <v>46008</v>
      </c>
      <c r="C464" s="9" t="s">
        <v>13</v>
      </c>
      <c r="D464" s="9" t="s">
        <v>706</v>
      </c>
      <c r="E464" s="9" t="s">
        <v>707</v>
      </c>
      <c r="F464" s="128" t="s">
        <v>304</v>
      </c>
      <c r="G464" s="69">
        <v>3050.3</v>
      </c>
      <c r="H464" s="46">
        <f t="shared" si="15"/>
        <v>0</v>
      </c>
      <c r="I464" s="9">
        <v>0</v>
      </c>
      <c r="J464" s="9">
        <v>0</v>
      </c>
      <c r="K464" s="9">
        <f t="shared" si="14"/>
        <v>0</v>
      </c>
    </row>
    <row r="465" spans="1:11" ht="15.75" x14ac:dyDescent="0.25">
      <c r="A465" s="8">
        <v>46008</v>
      </c>
      <c r="B465" s="8">
        <v>46008</v>
      </c>
      <c r="C465" s="9" t="s">
        <v>13</v>
      </c>
      <c r="D465" s="9" t="s">
        <v>708</v>
      </c>
      <c r="E465" s="9" t="s">
        <v>709</v>
      </c>
      <c r="F465" s="128" t="s">
        <v>311</v>
      </c>
      <c r="G465" s="69">
        <v>226.51</v>
      </c>
      <c r="H465" s="46">
        <f t="shared" si="15"/>
        <v>0</v>
      </c>
      <c r="I465" s="9">
        <v>0</v>
      </c>
      <c r="J465" s="9">
        <v>0</v>
      </c>
      <c r="K465" s="9">
        <f t="shared" si="14"/>
        <v>0</v>
      </c>
    </row>
    <row r="466" spans="1:11" ht="15.75" x14ac:dyDescent="0.25">
      <c r="A466" s="8">
        <v>46008</v>
      </c>
      <c r="B466" s="8">
        <v>46008</v>
      </c>
      <c r="C466" s="9" t="s">
        <v>13</v>
      </c>
      <c r="D466" s="9" t="s">
        <v>710</v>
      </c>
      <c r="E466" s="9" t="s">
        <v>711</v>
      </c>
      <c r="F466" s="128" t="s">
        <v>311</v>
      </c>
      <c r="G466" s="69">
        <v>226.51</v>
      </c>
      <c r="H466" s="46">
        <f t="shared" si="15"/>
        <v>0</v>
      </c>
      <c r="I466" s="9">
        <v>0</v>
      </c>
      <c r="J466" s="9">
        <v>0</v>
      </c>
      <c r="K466" s="9">
        <f t="shared" si="14"/>
        <v>0</v>
      </c>
    </row>
    <row r="467" spans="1:11" ht="15.75" x14ac:dyDescent="0.25">
      <c r="A467" s="8">
        <v>46008</v>
      </c>
      <c r="B467" s="8">
        <v>46008</v>
      </c>
      <c r="C467" s="9" t="s">
        <v>13</v>
      </c>
      <c r="D467" s="9" t="s">
        <v>712</v>
      </c>
      <c r="E467" s="9" t="s">
        <v>713</v>
      </c>
      <c r="F467" s="128" t="s">
        <v>311</v>
      </c>
      <c r="G467" s="69">
        <v>274.94</v>
      </c>
      <c r="H467" s="46">
        <f t="shared" si="15"/>
        <v>0</v>
      </c>
      <c r="I467" s="9">
        <v>0</v>
      </c>
      <c r="J467" s="9">
        <v>0</v>
      </c>
      <c r="K467" s="9">
        <f t="shared" si="14"/>
        <v>0</v>
      </c>
    </row>
    <row r="468" spans="1:11" ht="15.75" x14ac:dyDescent="0.25">
      <c r="A468" s="8">
        <v>46008</v>
      </c>
      <c r="B468" s="8">
        <v>46008</v>
      </c>
      <c r="C468" s="9" t="s">
        <v>13</v>
      </c>
      <c r="D468" s="9" t="s">
        <v>714</v>
      </c>
      <c r="E468" s="9" t="s">
        <v>715</v>
      </c>
      <c r="F468" s="128" t="s">
        <v>311</v>
      </c>
      <c r="G468" s="69">
        <v>274.94</v>
      </c>
      <c r="H468" s="46">
        <f t="shared" si="15"/>
        <v>0</v>
      </c>
      <c r="I468" s="9">
        <v>0</v>
      </c>
      <c r="J468" s="9">
        <v>0</v>
      </c>
      <c r="K468" s="9">
        <f t="shared" si="14"/>
        <v>0</v>
      </c>
    </row>
    <row r="469" spans="1:11" ht="15.75" x14ac:dyDescent="0.25">
      <c r="A469" s="8">
        <v>46008</v>
      </c>
      <c r="B469" s="8">
        <v>46008</v>
      </c>
      <c r="C469" s="9" t="s">
        <v>13</v>
      </c>
      <c r="D469" s="9" t="s">
        <v>716</v>
      </c>
      <c r="E469" s="9" t="s">
        <v>717</v>
      </c>
      <c r="F469" s="128" t="s">
        <v>304</v>
      </c>
      <c r="G469" s="69">
        <v>5782</v>
      </c>
      <c r="H469" s="46">
        <f t="shared" si="15"/>
        <v>0</v>
      </c>
      <c r="I469" s="9">
        <v>0</v>
      </c>
      <c r="J469" s="9">
        <v>0</v>
      </c>
      <c r="K469" s="9">
        <f t="shared" si="14"/>
        <v>0</v>
      </c>
    </row>
    <row r="470" spans="1:11" ht="15.75" x14ac:dyDescent="0.25">
      <c r="A470" s="8">
        <v>46008</v>
      </c>
      <c r="B470" s="8">
        <v>46008</v>
      </c>
      <c r="C470" s="9" t="s">
        <v>13</v>
      </c>
      <c r="D470" s="9" t="s">
        <v>718</v>
      </c>
      <c r="E470" s="9" t="s">
        <v>719</v>
      </c>
      <c r="F470" s="128" t="s">
        <v>304</v>
      </c>
      <c r="G470" s="69">
        <v>160.47999999999999</v>
      </c>
      <c r="H470" s="46">
        <f t="shared" si="15"/>
        <v>0</v>
      </c>
      <c r="I470" s="9">
        <v>0</v>
      </c>
      <c r="J470" s="9">
        <v>0</v>
      </c>
      <c r="K470" s="9">
        <f t="shared" si="14"/>
        <v>0</v>
      </c>
    </row>
    <row r="471" spans="1:11" ht="15.75" x14ac:dyDescent="0.25">
      <c r="A471" s="8">
        <v>46008</v>
      </c>
      <c r="B471" s="8">
        <v>46008</v>
      </c>
      <c r="C471" s="9" t="s">
        <v>13</v>
      </c>
      <c r="D471" s="9" t="s">
        <v>720</v>
      </c>
      <c r="E471" s="9" t="s">
        <v>721</v>
      </c>
      <c r="F471" s="128" t="s">
        <v>304</v>
      </c>
      <c r="G471" s="69">
        <v>160.47999999999999</v>
      </c>
      <c r="H471" s="46">
        <f t="shared" si="15"/>
        <v>0</v>
      </c>
      <c r="I471" s="9">
        <v>0</v>
      </c>
      <c r="J471" s="9">
        <v>0</v>
      </c>
      <c r="K471" s="9">
        <f t="shared" si="14"/>
        <v>0</v>
      </c>
    </row>
    <row r="472" spans="1:11" ht="15.75" x14ac:dyDescent="0.25">
      <c r="A472" s="8">
        <v>46008</v>
      </c>
      <c r="B472" s="8">
        <v>46008</v>
      </c>
      <c r="C472" s="9" t="s">
        <v>13</v>
      </c>
      <c r="D472" s="9" t="s">
        <v>722</v>
      </c>
      <c r="E472" s="9" t="s">
        <v>723</v>
      </c>
      <c r="F472" s="128" t="s">
        <v>304</v>
      </c>
      <c r="G472" s="69">
        <v>188</v>
      </c>
      <c r="H472" s="46">
        <f t="shared" si="15"/>
        <v>0</v>
      </c>
      <c r="I472" s="9">
        <v>0</v>
      </c>
      <c r="J472" s="9">
        <v>0</v>
      </c>
      <c r="K472" s="9">
        <f t="shared" si="14"/>
        <v>0</v>
      </c>
    </row>
    <row r="473" spans="1:11" ht="15.75" x14ac:dyDescent="0.25">
      <c r="A473" s="8">
        <v>46008</v>
      </c>
      <c r="B473" s="8">
        <v>46008</v>
      </c>
      <c r="C473" s="9" t="s">
        <v>13</v>
      </c>
      <c r="D473" s="9" t="s">
        <v>724</v>
      </c>
      <c r="E473" s="9" t="s">
        <v>725</v>
      </c>
      <c r="F473" s="128" t="s">
        <v>304</v>
      </c>
      <c r="G473" s="69">
        <v>187.5</v>
      </c>
      <c r="H473" s="46">
        <f t="shared" si="15"/>
        <v>0</v>
      </c>
      <c r="I473" s="9">
        <v>0</v>
      </c>
      <c r="J473" s="9">
        <v>0</v>
      </c>
      <c r="K473" s="9">
        <f t="shared" si="14"/>
        <v>0</v>
      </c>
    </row>
    <row r="474" spans="1:11" ht="15.75" x14ac:dyDescent="0.25">
      <c r="A474" s="8">
        <v>46008</v>
      </c>
      <c r="B474" s="8">
        <v>46008</v>
      </c>
      <c r="C474" s="9" t="s">
        <v>13</v>
      </c>
      <c r="D474" s="9" t="s">
        <v>726</v>
      </c>
      <c r="E474" s="9" t="s">
        <v>727</v>
      </c>
      <c r="F474" s="128" t="s">
        <v>304</v>
      </c>
      <c r="G474" s="69">
        <v>212.4</v>
      </c>
      <c r="H474" s="46">
        <f t="shared" si="15"/>
        <v>0</v>
      </c>
      <c r="I474" s="9">
        <v>0</v>
      </c>
      <c r="J474" s="9">
        <v>0</v>
      </c>
      <c r="K474" s="9">
        <f t="shared" si="14"/>
        <v>0</v>
      </c>
    </row>
    <row r="475" spans="1:11" ht="15.75" x14ac:dyDescent="0.25">
      <c r="A475" s="8">
        <v>46008</v>
      </c>
      <c r="B475" s="8">
        <v>46008</v>
      </c>
      <c r="C475" s="9" t="s">
        <v>13</v>
      </c>
      <c r="D475" s="9" t="s">
        <v>728</v>
      </c>
      <c r="E475" s="9" t="s">
        <v>729</v>
      </c>
      <c r="F475" s="128" t="s">
        <v>304</v>
      </c>
      <c r="G475" s="69">
        <v>187.5</v>
      </c>
      <c r="H475" s="46">
        <f t="shared" si="15"/>
        <v>0</v>
      </c>
      <c r="I475" s="9">
        <v>0</v>
      </c>
      <c r="J475" s="9">
        <v>0</v>
      </c>
      <c r="K475" s="9">
        <f t="shared" si="14"/>
        <v>0</v>
      </c>
    </row>
    <row r="476" spans="1:11" ht="15.75" x14ac:dyDescent="0.25">
      <c r="A476" s="8">
        <v>46008</v>
      </c>
      <c r="B476" s="8">
        <v>46008</v>
      </c>
      <c r="C476" s="9" t="s">
        <v>13</v>
      </c>
      <c r="D476" s="9" t="s">
        <v>730</v>
      </c>
      <c r="E476" s="9" t="s">
        <v>731</v>
      </c>
      <c r="F476" s="128" t="s">
        <v>304</v>
      </c>
      <c r="G476" s="69">
        <v>143</v>
      </c>
      <c r="H476" s="46">
        <f t="shared" si="15"/>
        <v>0</v>
      </c>
      <c r="I476" s="9">
        <v>0</v>
      </c>
      <c r="J476" s="9">
        <v>0</v>
      </c>
      <c r="K476" s="9">
        <f t="shared" si="14"/>
        <v>0</v>
      </c>
    </row>
    <row r="477" spans="1:11" ht="15.75" x14ac:dyDescent="0.25">
      <c r="A477" s="8">
        <v>46008</v>
      </c>
      <c r="B477" s="8">
        <v>46008</v>
      </c>
      <c r="C477" s="9" t="s">
        <v>13</v>
      </c>
      <c r="D477" s="9" t="s">
        <v>732</v>
      </c>
      <c r="E477" s="9" t="s">
        <v>733</v>
      </c>
      <c r="F477" s="128" t="s">
        <v>304</v>
      </c>
      <c r="G477" s="69">
        <v>1888</v>
      </c>
      <c r="H477" s="46">
        <f t="shared" si="15"/>
        <v>0</v>
      </c>
      <c r="I477" s="9">
        <v>0</v>
      </c>
      <c r="J477" s="9">
        <v>0</v>
      </c>
      <c r="K477" s="9">
        <f t="shared" si="14"/>
        <v>0</v>
      </c>
    </row>
    <row r="478" spans="1:11" ht="15.75" x14ac:dyDescent="0.25">
      <c r="A478" s="8">
        <v>46008</v>
      </c>
      <c r="B478" s="8">
        <v>46008</v>
      </c>
      <c r="C478" s="9" t="s">
        <v>13</v>
      </c>
      <c r="D478" s="9" t="s">
        <v>734</v>
      </c>
      <c r="E478" s="9" t="s">
        <v>735</v>
      </c>
      <c r="F478" s="130" t="s">
        <v>304</v>
      </c>
      <c r="G478" s="69">
        <v>2124</v>
      </c>
      <c r="H478" s="46">
        <f t="shared" si="15"/>
        <v>0</v>
      </c>
      <c r="I478" s="9">
        <v>0</v>
      </c>
      <c r="J478" s="9">
        <v>0</v>
      </c>
      <c r="K478" s="9">
        <f t="shared" si="14"/>
        <v>0</v>
      </c>
    </row>
    <row r="479" spans="1:11" ht="15.75" x14ac:dyDescent="0.25">
      <c r="A479" s="8">
        <v>46008</v>
      </c>
      <c r="B479" s="8">
        <v>46008</v>
      </c>
      <c r="C479" s="9" t="s">
        <v>13</v>
      </c>
      <c r="D479" s="9" t="s">
        <v>736</v>
      </c>
      <c r="E479" s="9" t="s">
        <v>737</v>
      </c>
      <c r="F479" s="130" t="s">
        <v>304</v>
      </c>
      <c r="G479" s="69">
        <v>958.16</v>
      </c>
      <c r="H479" s="46">
        <f t="shared" si="15"/>
        <v>0</v>
      </c>
      <c r="I479" s="9">
        <v>0</v>
      </c>
      <c r="J479" s="9">
        <v>0</v>
      </c>
      <c r="K479" s="9">
        <f t="shared" si="14"/>
        <v>0</v>
      </c>
    </row>
    <row r="480" spans="1:11" ht="15.75" x14ac:dyDescent="0.25">
      <c r="A480" s="8">
        <v>46008</v>
      </c>
      <c r="B480" s="8">
        <v>46008</v>
      </c>
      <c r="C480" s="9" t="s">
        <v>13</v>
      </c>
      <c r="D480" s="9" t="s">
        <v>738</v>
      </c>
      <c r="E480" s="9" t="s">
        <v>739</v>
      </c>
      <c r="F480" s="130" t="s">
        <v>304</v>
      </c>
      <c r="G480" s="69">
        <v>2124</v>
      </c>
      <c r="H480" s="46">
        <f t="shared" si="15"/>
        <v>0</v>
      </c>
      <c r="I480" s="9">
        <v>0</v>
      </c>
      <c r="J480" s="9">
        <v>0</v>
      </c>
      <c r="K480" s="9">
        <f t="shared" si="14"/>
        <v>0</v>
      </c>
    </row>
    <row r="481" spans="1:11" ht="15.75" x14ac:dyDescent="0.25">
      <c r="A481" s="8">
        <v>46008</v>
      </c>
      <c r="B481" s="8">
        <v>46008</v>
      </c>
      <c r="C481" s="9" t="s">
        <v>13</v>
      </c>
      <c r="D481" s="9" t="s">
        <v>740</v>
      </c>
      <c r="E481" s="9" t="s">
        <v>741</v>
      </c>
      <c r="F481" s="130" t="s">
        <v>304</v>
      </c>
      <c r="G481" s="69">
        <v>2124</v>
      </c>
      <c r="H481" s="46">
        <f t="shared" si="15"/>
        <v>0</v>
      </c>
      <c r="I481" s="9">
        <v>0</v>
      </c>
      <c r="J481" s="9">
        <v>0</v>
      </c>
      <c r="K481" s="9">
        <f t="shared" si="14"/>
        <v>0</v>
      </c>
    </row>
    <row r="482" spans="1:11" ht="15.75" x14ac:dyDescent="0.25">
      <c r="A482" s="8">
        <v>46008</v>
      </c>
      <c r="B482" s="8">
        <v>46008</v>
      </c>
      <c r="C482" s="9" t="s">
        <v>13</v>
      </c>
      <c r="D482" s="9" t="s">
        <v>742</v>
      </c>
      <c r="E482" s="9" t="s">
        <v>743</v>
      </c>
      <c r="F482" s="130" t="s">
        <v>304</v>
      </c>
      <c r="G482" s="69">
        <v>995.92</v>
      </c>
      <c r="H482" s="46">
        <f t="shared" si="15"/>
        <v>0</v>
      </c>
      <c r="I482" s="9">
        <v>0</v>
      </c>
      <c r="J482" s="9">
        <v>0</v>
      </c>
      <c r="K482" s="9">
        <f t="shared" si="14"/>
        <v>0</v>
      </c>
    </row>
    <row r="483" spans="1:11" ht="15.75" x14ac:dyDescent="0.25">
      <c r="A483" s="8">
        <v>46008</v>
      </c>
      <c r="B483" s="8">
        <v>46008</v>
      </c>
      <c r="C483" s="9" t="s">
        <v>13</v>
      </c>
      <c r="D483" s="9" t="s">
        <v>744</v>
      </c>
      <c r="E483" s="9" t="s">
        <v>745</v>
      </c>
      <c r="F483" s="130" t="s">
        <v>304</v>
      </c>
      <c r="G483" s="69">
        <v>1317.58</v>
      </c>
      <c r="H483" s="46">
        <f t="shared" si="15"/>
        <v>0</v>
      </c>
      <c r="I483" s="9">
        <v>0</v>
      </c>
      <c r="J483" s="9">
        <v>0</v>
      </c>
      <c r="K483" s="9">
        <f t="shared" si="14"/>
        <v>0</v>
      </c>
    </row>
    <row r="484" spans="1:11" ht="15.75" x14ac:dyDescent="0.25">
      <c r="A484" s="8">
        <v>46008</v>
      </c>
      <c r="B484" s="8">
        <v>46008</v>
      </c>
      <c r="C484" s="9" t="s">
        <v>13</v>
      </c>
      <c r="D484" s="9" t="s">
        <v>746</v>
      </c>
      <c r="E484" s="9" t="s">
        <v>747</v>
      </c>
      <c r="F484" s="130" t="s">
        <v>6</v>
      </c>
      <c r="G484" s="69">
        <v>224</v>
      </c>
      <c r="H484" s="46">
        <f t="shared" si="15"/>
        <v>0</v>
      </c>
      <c r="I484" s="9">
        <v>0</v>
      </c>
      <c r="J484" s="9">
        <v>0</v>
      </c>
      <c r="K484" s="9">
        <f t="shared" si="14"/>
        <v>0</v>
      </c>
    </row>
    <row r="485" spans="1:11" ht="15.75" x14ac:dyDescent="0.25">
      <c r="A485" s="8">
        <v>46008</v>
      </c>
      <c r="B485" s="8">
        <v>46008</v>
      </c>
      <c r="C485" s="9" t="s">
        <v>13</v>
      </c>
      <c r="D485" s="9" t="s">
        <v>748</v>
      </c>
      <c r="E485" s="9" t="s">
        <v>749</v>
      </c>
      <c r="F485" s="128" t="s">
        <v>750</v>
      </c>
      <c r="G485" s="69">
        <v>802.4</v>
      </c>
      <c r="H485" s="46">
        <f t="shared" si="15"/>
        <v>0</v>
      </c>
      <c r="I485" s="9">
        <v>0</v>
      </c>
      <c r="J485" s="9">
        <v>0</v>
      </c>
      <c r="K485" s="9">
        <f t="shared" si="14"/>
        <v>0</v>
      </c>
    </row>
    <row r="486" spans="1:11" ht="15.75" x14ac:dyDescent="0.25">
      <c r="A486" s="8">
        <v>46008</v>
      </c>
      <c r="B486" s="8">
        <v>46008</v>
      </c>
      <c r="C486" s="9" t="s">
        <v>13</v>
      </c>
      <c r="D486" s="9" t="s">
        <v>751</v>
      </c>
      <c r="E486" s="9" t="s">
        <v>752</v>
      </c>
      <c r="F486" s="128" t="s">
        <v>6</v>
      </c>
      <c r="G486" s="69">
        <v>590</v>
      </c>
      <c r="H486" s="46">
        <f t="shared" si="15"/>
        <v>0</v>
      </c>
      <c r="I486" s="9">
        <v>0</v>
      </c>
      <c r="J486" s="9">
        <v>0</v>
      </c>
      <c r="K486" s="9">
        <f t="shared" si="14"/>
        <v>0</v>
      </c>
    </row>
    <row r="487" spans="1:11" ht="15.75" x14ac:dyDescent="0.25">
      <c r="A487" s="8">
        <v>46008</v>
      </c>
      <c r="B487" s="8">
        <v>46008</v>
      </c>
      <c r="C487" s="9" t="s">
        <v>13</v>
      </c>
      <c r="D487" s="9" t="s">
        <v>753</v>
      </c>
      <c r="E487" s="9" t="s">
        <v>754</v>
      </c>
      <c r="F487" s="128" t="s">
        <v>6</v>
      </c>
      <c r="G487" s="69">
        <v>365.8</v>
      </c>
      <c r="H487" s="46">
        <f t="shared" si="15"/>
        <v>0</v>
      </c>
      <c r="I487" s="9">
        <v>0</v>
      </c>
      <c r="J487" s="9">
        <v>0</v>
      </c>
      <c r="K487" s="9">
        <f t="shared" si="14"/>
        <v>0</v>
      </c>
    </row>
    <row r="488" spans="1:11" ht="15.75" x14ac:dyDescent="0.25">
      <c r="A488" s="8">
        <v>46008</v>
      </c>
      <c r="B488" s="8">
        <v>46008</v>
      </c>
      <c r="C488" s="9" t="s">
        <v>13</v>
      </c>
      <c r="D488" s="9" t="s">
        <v>755</v>
      </c>
      <c r="E488" s="9" t="s">
        <v>756</v>
      </c>
      <c r="F488" s="128" t="s">
        <v>6</v>
      </c>
      <c r="G488" s="69">
        <v>365.8</v>
      </c>
      <c r="H488" s="46">
        <f t="shared" si="15"/>
        <v>0</v>
      </c>
      <c r="I488" s="9">
        <v>0</v>
      </c>
      <c r="J488" s="9">
        <v>0</v>
      </c>
      <c r="K488" s="9">
        <f t="shared" si="14"/>
        <v>0</v>
      </c>
    </row>
    <row r="489" spans="1:11" ht="15.75" x14ac:dyDescent="0.25">
      <c r="A489" s="8">
        <v>46008</v>
      </c>
      <c r="B489" s="8">
        <v>46008</v>
      </c>
      <c r="C489" s="9" t="s">
        <v>13</v>
      </c>
      <c r="D489" s="9" t="s">
        <v>757</v>
      </c>
      <c r="E489" s="9" t="s">
        <v>758</v>
      </c>
      <c r="F489" s="128" t="s">
        <v>6</v>
      </c>
      <c r="G489" s="69">
        <v>826</v>
      </c>
      <c r="H489" s="46">
        <f t="shared" si="15"/>
        <v>0</v>
      </c>
      <c r="I489" s="9">
        <v>0</v>
      </c>
      <c r="J489" s="9">
        <v>0</v>
      </c>
      <c r="K489" s="9">
        <f t="shared" si="14"/>
        <v>0</v>
      </c>
    </row>
    <row r="490" spans="1:11" ht="15.75" x14ac:dyDescent="0.25">
      <c r="A490" s="8">
        <v>46008</v>
      </c>
      <c r="B490" s="8">
        <v>46008</v>
      </c>
      <c r="C490" s="9" t="s">
        <v>13</v>
      </c>
      <c r="D490" s="9" t="s">
        <v>759</v>
      </c>
      <c r="E490" s="9" t="s">
        <v>760</v>
      </c>
      <c r="F490" s="128" t="s">
        <v>750</v>
      </c>
      <c r="G490" s="69">
        <v>136.88</v>
      </c>
      <c r="H490" s="46">
        <f t="shared" si="15"/>
        <v>0</v>
      </c>
      <c r="I490" s="9">
        <v>0</v>
      </c>
      <c r="J490" s="9">
        <v>0</v>
      </c>
      <c r="K490" s="9">
        <f t="shared" si="14"/>
        <v>0</v>
      </c>
    </row>
    <row r="491" spans="1:11" ht="15.75" x14ac:dyDescent="0.25">
      <c r="A491" s="8">
        <v>46008</v>
      </c>
      <c r="B491" s="8">
        <v>46008</v>
      </c>
      <c r="C491" s="9" t="s">
        <v>13</v>
      </c>
      <c r="D491" s="9" t="s">
        <v>761</v>
      </c>
      <c r="E491" s="9" t="s">
        <v>762</v>
      </c>
      <c r="F491" s="128" t="s">
        <v>311</v>
      </c>
      <c r="G491" s="69">
        <v>283.2</v>
      </c>
      <c r="H491" s="46">
        <f t="shared" si="15"/>
        <v>0</v>
      </c>
      <c r="I491" s="9">
        <v>0</v>
      </c>
      <c r="J491" s="9">
        <v>0</v>
      </c>
      <c r="K491" s="9">
        <f t="shared" si="14"/>
        <v>0</v>
      </c>
    </row>
    <row r="492" spans="1:11" ht="15.75" x14ac:dyDescent="0.25">
      <c r="A492" s="8">
        <v>46008</v>
      </c>
      <c r="B492" s="8">
        <v>46008</v>
      </c>
      <c r="C492" s="9" t="s">
        <v>13</v>
      </c>
      <c r="D492" s="9" t="s">
        <v>763</v>
      </c>
      <c r="E492" s="9" t="s">
        <v>764</v>
      </c>
      <c r="F492" s="128" t="s">
        <v>6</v>
      </c>
      <c r="G492" s="69">
        <v>16.52</v>
      </c>
      <c r="H492" s="46">
        <f t="shared" si="15"/>
        <v>0</v>
      </c>
      <c r="I492" s="9">
        <v>0</v>
      </c>
      <c r="J492" s="9">
        <v>0</v>
      </c>
      <c r="K492" s="9">
        <f t="shared" si="14"/>
        <v>0</v>
      </c>
    </row>
    <row r="493" spans="1:11" ht="15.75" x14ac:dyDescent="0.25">
      <c r="A493" s="8">
        <v>46008</v>
      </c>
      <c r="B493" s="8">
        <v>46008</v>
      </c>
      <c r="C493" s="9" t="s">
        <v>13</v>
      </c>
      <c r="D493" s="9" t="s">
        <v>765</v>
      </c>
      <c r="E493" s="9" t="s">
        <v>766</v>
      </c>
      <c r="F493" s="128" t="s">
        <v>6</v>
      </c>
      <c r="G493" s="69">
        <v>2360</v>
      </c>
      <c r="H493" s="46">
        <f t="shared" si="15"/>
        <v>0</v>
      </c>
      <c r="I493" s="9">
        <v>0</v>
      </c>
      <c r="J493" s="9">
        <v>0</v>
      </c>
      <c r="K493" s="9">
        <f t="shared" si="14"/>
        <v>0</v>
      </c>
    </row>
    <row r="494" spans="1:11" ht="15.75" x14ac:dyDescent="0.25">
      <c r="A494" s="8">
        <v>46008</v>
      </c>
      <c r="B494" s="8">
        <v>46008</v>
      </c>
      <c r="C494" s="9" t="s">
        <v>13</v>
      </c>
      <c r="D494" s="9" t="s">
        <v>767</v>
      </c>
      <c r="E494" s="9" t="s">
        <v>768</v>
      </c>
      <c r="F494" s="128" t="s">
        <v>6</v>
      </c>
      <c r="G494" s="69">
        <v>1593</v>
      </c>
      <c r="H494" s="46">
        <f t="shared" si="15"/>
        <v>0</v>
      </c>
      <c r="I494" s="9">
        <v>0</v>
      </c>
      <c r="J494" s="9">
        <v>0</v>
      </c>
      <c r="K494" s="9">
        <f t="shared" si="14"/>
        <v>0</v>
      </c>
    </row>
    <row r="495" spans="1:11" ht="15.75" x14ac:dyDescent="0.25">
      <c r="A495" s="8">
        <v>46008</v>
      </c>
      <c r="B495" s="8">
        <v>46008</v>
      </c>
      <c r="C495" s="9" t="s">
        <v>13</v>
      </c>
      <c r="D495" s="9" t="s">
        <v>769</v>
      </c>
      <c r="E495" s="9" t="s">
        <v>770</v>
      </c>
      <c r="F495" s="128" t="s">
        <v>6</v>
      </c>
      <c r="G495" s="69">
        <v>1593</v>
      </c>
      <c r="H495" s="46">
        <f t="shared" si="15"/>
        <v>0</v>
      </c>
      <c r="I495" s="9">
        <v>0</v>
      </c>
      <c r="J495" s="9">
        <v>0</v>
      </c>
      <c r="K495" s="9">
        <f t="shared" si="14"/>
        <v>0</v>
      </c>
    </row>
    <row r="496" spans="1:11" ht="15.75" x14ac:dyDescent="0.25">
      <c r="A496" s="8">
        <v>46008</v>
      </c>
      <c r="B496" s="8">
        <v>46008</v>
      </c>
      <c r="C496" s="9" t="s">
        <v>13</v>
      </c>
      <c r="D496" s="9" t="s">
        <v>771</v>
      </c>
      <c r="E496" s="9" t="s">
        <v>772</v>
      </c>
      <c r="F496" s="128" t="s">
        <v>6</v>
      </c>
      <c r="G496" s="69">
        <v>1593</v>
      </c>
      <c r="H496" s="46">
        <f t="shared" si="15"/>
        <v>0</v>
      </c>
      <c r="I496" s="9">
        <v>0</v>
      </c>
      <c r="J496" s="9">
        <v>0</v>
      </c>
      <c r="K496" s="9">
        <f t="shared" si="14"/>
        <v>0</v>
      </c>
    </row>
    <row r="497" spans="1:11" ht="15.75" x14ac:dyDescent="0.25">
      <c r="A497" s="8">
        <v>46008</v>
      </c>
      <c r="B497" s="8">
        <v>46008</v>
      </c>
      <c r="C497" s="9" t="s">
        <v>13</v>
      </c>
      <c r="D497" s="9" t="s">
        <v>773</v>
      </c>
      <c r="E497" s="9" t="s">
        <v>774</v>
      </c>
      <c r="F497" s="128" t="s">
        <v>6</v>
      </c>
      <c r="G497" s="69">
        <v>3.15</v>
      </c>
      <c r="H497" s="46">
        <f t="shared" si="15"/>
        <v>0</v>
      </c>
      <c r="I497" s="9">
        <v>0</v>
      </c>
      <c r="J497" s="9">
        <v>0</v>
      </c>
      <c r="K497" s="9">
        <f t="shared" si="14"/>
        <v>0</v>
      </c>
    </row>
    <row r="498" spans="1:11" ht="15.75" x14ac:dyDescent="0.25">
      <c r="A498" s="8">
        <v>46008</v>
      </c>
      <c r="B498" s="8">
        <v>46008</v>
      </c>
      <c r="C498" s="9" t="s">
        <v>13</v>
      </c>
      <c r="D498" s="9" t="s">
        <v>775</v>
      </c>
      <c r="E498" s="9" t="s">
        <v>776</v>
      </c>
      <c r="F498" s="128" t="s">
        <v>304</v>
      </c>
      <c r="G498" s="69">
        <v>383.5</v>
      </c>
      <c r="H498" s="46">
        <f t="shared" si="15"/>
        <v>0</v>
      </c>
      <c r="I498" s="9">
        <v>0</v>
      </c>
      <c r="J498" s="9">
        <v>0</v>
      </c>
      <c r="K498" s="9">
        <f t="shared" si="14"/>
        <v>0</v>
      </c>
    </row>
    <row r="499" spans="1:11" ht="15.75" x14ac:dyDescent="0.25">
      <c r="A499" s="8">
        <v>46008</v>
      </c>
      <c r="B499" s="8">
        <v>46008</v>
      </c>
      <c r="C499" s="9" t="s">
        <v>13</v>
      </c>
      <c r="D499" s="9" t="s">
        <v>777</v>
      </c>
      <c r="E499" s="9" t="s">
        <v>778</v>
      </c>
      <c r="F499" s="128" t="s">
        <v>419</v>
      </c>
      <c r="G499" s="69">
        <v>227.74</v>
      </c>
      <c r="H499" s="46">
        <f t="shared" si="15"/>
        <v>0</v>
      </c>
      <c r="I499" s="9">
        <v>0</v>
      </c>
      <c r="J499" s="9">
        <v>0</v>
      </c>
      <c r="K499" s="9">
        <f t="shared" si="14"/>
        <v>0</v>
      </c>
    </row>
    <row r="500" spans="1:11" ht="15.75" x14ac:dyDescent="0.25">
      <c r="A500" s="8">
        <v>46008</v>
      </c>
      <c r="B500" s="8">
        <v>46008</v>
      </c>
      <c r="C500" s="9" t="s">
        <v>13</v>
      </c>
      <c r="D500" s="9" t="s">
        <v>779</v>
      </c>
      <c r="E500" s="9" t="s">
        <v>780</v>
      </c>
      <c r="F500" s="128" t="s">
        <v>781</v>
      </c>
      <c r="G500" s="69">
        <v>147.5</v>
      </c>
      <c r="H500" s="46">
        <f t="shared" si="15"/>
        <v>0</v>
      </c>
      <c r="I500" s="9">
        <v>0</v>
      </c>
      <c r="J500" s="9">
        <v>0</v>
      </c>
      <c r="K500" s="9">
        <f t="shared" si="14"/>
        <v>0</v>
      </c>
    </row>
    <row r="501" spans="1:11" ht="15.75" x14ac:dyDescent="0.25">
      <c r="A501" s="8">
        <v>46008</v>
      </c>
      <c r="B501" s="8">
        <v>46008</v>
      </c>
      <c r="C501" s="9" t="s">
        <v>13</v>
      </c>
      <c r="D501" s="9" t="s">
        <v>782</v>
      </c>
      <c r="E501" s="9" t="s">
        <v>783</v>
      </c>
      <c r="F501" s="128" t="s">
        <v>784</v>
      </c>
      <c r="G501" s="69">
        <v>302.97000000000003</v>
      </c>
      <c r="H501" s="46">
        <f t="shared" si="15"/>
        <v>0</v>
      </c>
      <c r="I501" s="9">
        <v>0</v>
      </c>
      <c r="J501" s="9">
        <v>0</v>
      </c>
      <c r="K501" s="9">
        <f t="shared" si="14"/>
        <v>0</v>
      </c>
    </row>
    <row r="502" spans="1:11" ht="15.75" x14ac:dyDescent="0.25">
      <c r="A502" s="8">
        <v>46008</v>
      </c>
      <c r="B502" s="8">
        <v>46008</v>
      </c>
      <c r="C502" s="9" t="s">
        <v>13</v>
      </c>
      <c r="D502" s="9" t="s">
        <v>785</v>
      </c>
      <c r="E502" s="9" t="s">
        <v>786</v>
      </c>
      <c r="F502" s="128" t="s">
        <v>787</v>
      </c>
      <c r="G502" s="69">
        <v>7074.1</v>
      </c>
      <c r="H502" s="46">
        <f t="shared" si="15"/>
        <v>0</v>
      </c>
      <c r="I502" s="9">
        <v>0</v>
      </c>
      <c r="J502" s="9">
        <v>0</v>
      </c>
      <c r="K502" s="9">
        <f t="shared" si="14"/>
        <v>0</v>
      </c>
    </row>
    <row r="503" spans="1:11" ht="15.75" x14ac:dyDescent="0.25">
      <c r="A503" s="8">
        <v>46008</v>
      </c>
      <c r="B503" s="8">
        <v>46008</v>
      </c>
      <c r="C503" s="9" t="s">
        <v>13</v>
      </c>
      <c r="D503" s="9" t="s">
        <v>788</v>
      </c>
      <c r="E503" s="9" t="s">
        <v>789</v>
      </c>
      <c r="F503" s="128" t="s">
        <v>304</v>
      </c>
      <c r="G503" s="69">
        <v>259.60000000000002</v>
      </c>
      <c r="H503" s="46">
        <f t="shared" si="15"/>
        <v>0</v>
      </c>
      <c r="I503" s="9">
        <v>0</v>
      </c>
      <c r="J503" s="9">
        <v>0</v>
      </c>
      <c r="K503" s="9">
        <f t="shared" si="14"/>
        <v>0</v>
      </c>
    </row>
    <row r="504" spans="1:11" ht="15.75" x14ac:dyDescent="0.25">
      <c r="A504" s="8">
        <v>46008</v>
      </c>
      <c r="B504" s="8">
        <v>46008</v>
      </c>
      <c r="C504" s="9" t="s">
        <v>13</v>
      </c>
      <c r="D504" s="9" t="s">
        <v>790</v>
      </c>
      <c r="E504" s="9" t="s">
        <v>791</v>
      </c>
      <c r="F504" s="128" t="s">
        <v>304</v>
      </c>
      <c r="G504" s="69">
        <v>259.60000000000002</v>
      </c>
      <c r="H504" s="46">
        <f t="shared" si="15"/>
        <v>0</v>
      </c>
      <c r="I504" s="9">
        <v>0</v>
      </c>
      <c r="J504" s="9">
        <v>0</v>
      </c>
      <c r="K504" s="9">
        <f t="shared" si="14"/>
        <v>0</v>
      </c>
    </row>
    <row r="505" spans="1:11" ht="15.75" x14ac:dyDescent="0.25">
      <c r="A505" s="8">
        <v>46008</v>
      </c>
      <c r="B505" s="8">
        <v>46008</v>
      </c>
      <c r="C505" s="9" t="s">
        <v>13</v>
      </c>
      <c r="D505" s="9" t="s">
        <v>792</v>
      </c>
      <c r="E505" s="9" t="s">
        <v>793</v>
      </c>
      <c r="F505" s="128" t="s">
        <v>304</v>
      </c>
      <c r="G505" s="69">
        <v>320.68</v>
      </c>
      <c r="H505" s="46">
        <f t="shared" si="15"/>
        <v>0</v>
      </c>
      <c r="I505" s="9">
        <v>0</v>
      </c>
      <c r="J505" s="9">
        <v>0</v>
      </c>
      <c r="K505" s="9">
        <f t="shared" si="14"/>
        <v>0</v>
      </c>
    </row>
    <row r="506" spans="1:11" ht="15.75" x14ac:dyDescent="0.25">
      <c r="A506" s="8">
        <v>46008</v>
      </c>
      <c r="B506" s="8">
        <v>46008</v>
      </c>
      <c r="C506" s="9" t="s">
        <v>13</v>
      </c>
      <c r="D506" s="9" t="s">
        <v>794</v>
      </c>
      <c r="E506" s="9" t="s">
        <v>795</v>
      </c>
      <c r="F506" s="128" t="s">
        <v>304</v>
      </c>
      <c r="G506" s="69">
        <v>258.42</v>
      </c>
      <c r="H506" s="46">
        <f t="shared" si="15"/>
        <v>0</v>
      </c>
      <c r="I506" s="9">
        <v>0</v>
      </c>
      <c r="J506" s="9">
        <v>0</v>
      </c>
      <c r="K506" s="9">
        <f t="shared" si="14"/>
        <v>0</v>
      </c>
    </row>
    <row r="507" spans="1:11" ht="15.75" x14ac:dyDescent="0.25">
      <c r="A507" s="8">
        <v>46008</v>
      </c>
      <c r="B507" s="8">
        <v>46008</v>
      </c>
      <c r="C507" s="9" t="s">
        <v>13</v>
      </c>
      <c r="D507" s="9" t="s">
        <v>796</v>
      </c>
      <c r="E507" s="9" t="s">
        <v>797</v>
      </c>
      <c r="F507" s="128" t="s">
        <v>304</v>
      </c>
      <c r="G507" s="69">
        <v>302</v>
      </c>
      <c r="H507" s="46">
        <f t="shared" si="15"/>
        <v>0</v>
      </c>
      <c r="I507" s="9">
        <v>0</v>
      </c>
      <c r="J507" s="9">
        <v>0</v>
      </c>
      <c r="K507" s="9">
        <f t="shared" si="14"/>
        <v>0</v>
      </c>
    </row>
    <row r="508" spans="1:11" ht="15.75" x14ac:dyDescent="0.25">
      <c r="A508" s="8">
        <v>46008</v>
      </c>
      <c r="B508" s="8">
        <v>46008</v>
      </c>
      <c r="C508" s="9" t="s">
        <v>13</v>
      </c>
      <c r="D508" s="9" t="s">
        <v>798</v>
      </c>
      <c r="E508" s="9" t="s">
        <v>799</v>
      </c>
      <c r="F508" s="128" t="s">
        <v>304</v>
      </c>
      <c r="G508" s="69">
        <v>320.68</v>
      </c>
      <c r="H508" s="46">
        <f t="shared" si="15"/>
        <v>0</v>
      </c>
      <c r="I508" s="9">
        <v>0</v>
      </c>
      <c r="J508" s="9">
        <v>0</v>
      </c>
      <c r="K508" s="9">
        <f t="shared" si="14"/>
        <v>0</v>
      </c>
    </row>
    <row r="509" spans="1:11" ht="15.75" x14ac:dyDescent="0.25">
      <c r="A509" s="8">
        <v>46008</v>
      </c>
      <c r="B509" s="8">
        <v>46008</v>
      </c>
      <c r="C509" s="9" t="s">
        <v>13</v>
      </c>
      <c r="D509" s="9" t="s">
        <v>800</v>
      </c>
      <c r="E509" s="9" t="s">
        <v>801</v>
      </c>
      <c r="F509" s="128" t="s">
        <v>304</v>
      </c>
      <c r="G509" s="69">
        <v>259.60000000000002</v>
      </c>
      <c r="H509" s="46">
        <f t="shared" si="15"/>
        <v>0</v>
      </c>
      <c r="I509" s="9">
        <v>0</v>
      </c>
      <c r="J509" s="9">
        <v>0</v>
      </c>
      <c r="K509" s="9">
        <f t="shared" si="14"/>
        <v>0</v>
      </c>
    </row>
    <row r="510" spans="1:11" ht="15.75" x14ac:dyDescent="0.25">
      <c r="A510" s="8">
        <v>46008</v>
      </c>
      <c r="B510" s="8">
        <v>46008</v>
      </c>
      <c r="C510" s="9" t="s">
        <v>13</v>
      </c>
      <c r="D510" s="9" t="s">
        <v>802</v>
      </c>
      <c r="E510" s="9" t="s">
        <v>803</v>
      </c>
      <c r="F510" s="128" t="s">
        <v>304</v>
      </c>
      <c r="G510" s="69">
        <v>302</v>
      </c>
      <c r="H510" s="46">
        <f t="shared" si="15"/>
        <v>0</v>
      </c>
      <c r="I510" s="9">
        <v>0</v>
      </c>
      <c r="J510" s="9">
        <v>0</v>
      </c>
      <c r="K510" s="9">
        <f t="shared" si="14"/>
        <v>0</v>
      </c>
    </row>
    <row r="511" spans="1:11" ht="15.75" x14ac:dyDescent="0.25">
      <c r="A511" s="8">
        <v>46008</v>
      </c>
      <c r="B511" s="8">
        <v>46008</v>
      </c>
      <c r="C511" s="9" t="s">
        <v>13</v>
      </c>
      <c r="D511" s="9" t="s">
        <v>804</v>
      </c>
      <c r="E511" s="9" t="s">
        <v>805</v>
      </c>
      <c r="F511" s="128" t="s">
        <v>304</v>
      </c>
      <c r="G511" s="69">
        <v>302</v>
      </c>
      <c r="H511" s="46">
        <f t="shared" si="15"/>
        <v>0</v>
      </c>
      <c r="I511" s="9">
        <v>0</v>
      </c>
      <c r="J511" s="9">
        <v>0</v>
      </c>
      <c r="K511" s="9">
        <f t="shared" si="14"/>
        <v>0</v>
      </c>
    </row>
    <row r="512" spans="1:11" ht="15.75" x14ac:dyDescent="0.25">
      <c r="A512" s="8">
        <v>46008</v>
      </c>
      <c r="B512" s="8">
        <v>46008</v>
      </c>
      <c r="C512" s="9" t="s">
        <v>13</v>
      </c>
      <c r="D512" s="9" t="s">
        <v>806</v>
      </c>
      <c r="E512" s="9" t="s">
        <v>807</v>
      </c>
      <c r="F512" s="128" t="s">
        <v>304</v>
      </c>
      <c r="G512" s="69">
        <v>302</v>
      </c>
      <c r="H512" s="46">
        <f t="shared" si="15"/>
        <v>0</v>
      </c>
      <c r="I512" s="9">
        <v>0</v>
      </c>
      <c r="J512" s="9">
        <v>0</v>
      </c>
      <c r="K512" s="9">
        <f t="shared" si="14"/>
        <v>0</v>
      </c>
    </row>
    <row r="513" spans="1:11" ht="15.75" x14ac:dyDescent="0.25">
      <c r="A513" s="8">
        <v>46008</v>
      </c>
      <c r="B513" s="8">
        <v>46008</v>
      </c>
      <c r="C513" s="9" t="s">
        <v>13</v>
      </c>
      <c r="D513" s="9" t="s">
        <v>808</v>
      </c>
      <c r="E513" s="9" t="s">
        <v>809</v>
      </c>
      <c r="F513" s="128" t="s">
        <v>304</v>
      </c>
      <c r="G513" s="69">
        <v>302</v>
      </c>
      <c r="H513" s="46">
        <f t="shared" si="15"/>
        <v>0</v>
      </c>
      <c r="I513" s="9">
        <v>0</v>
      </c>
      <c r="J513" s="9">
        <v>0</v>
      </c>
      <c r="K513" s="9">
        <f t="shared" si="14"/>
        <v>0</v>
      </c>
    </row>
    <row r="514" spans="1:11" ht="15.75" x14ac:dyDescent="0.25">
      <c r="A514" s="8">
        <v>46008</v>
      </c>
      <c r="B514" s="8">
        <v>46008</v>
      </c>
      <c r="C514" s="9" t="s">
        <v>13</v>
      </c>
      <c r="D514" s="9" t="s">
        <v>810</v>
      </c>
      <c r="E514" s="9" t="s">
        <v>811</v>
      </c>
      <c r="F514" s="128" t="s">
        <v>304</v>
      </c>
      <c r="G514" s="69">
        <v>149.49</v>
      </c>
      <c r="H514" s="46">
        <f t="shared" si="15"/>
        <v>0</v>
      </c>
      <c r="I514" s="9">
        <v>0</v>
      </c>
      <c r="J514" s="9">
        <v>0</v>
      </c>
      <c r="K514" s="9">
        <f t="shared" si="14"/>
        <v>0</v>
      </c>
    </row>
    <row r="515" spans="1:11" ht="15.75" x14ac:dyDescent="0.25">
      <c r="A515" s="8">
        <v>46008</v>
      </c>
      <c r="B515" s="8">
        <v>46008</v>
      </c>
      <c r="C515" s="9" t="s">
        <v>13</v>
      </c>
      <c r="D515" s="9" t="s">
        <v>812</v>
      </c>
      <c r="E515" s="9" t="s">
        <v>813</v>
      </c>
      <c r="F515" s="128" t="s">
        <v>304</v>
      </c>
      <c r="G515" s="69">
        <v>149.49</v>
      </c>
      <c r="H515" s="46">
        <f t="shared" si="15"/>
        <v>0</v>
      </c>
      <c r="I515" s="9">
        <v>0</v>
      </c>
      <c r="J515" s="9">
        <v>0</v>
      </c>
      <c r="K515" s="9">
        <f t="shared" si="14"/>
        <v>0</v>
      </c>
    </row>
    <row r="516" spans="1:11" ht="15.75" x14ac:dyDescent="0.25">
      <c r="A516" s="8">
        <v>46008</v>
      </c>
      <c r="B516" s="8">
        <v>46008</v>
      </c>
      <c r="C516" s="9" t="s">
        <v>13</v>
      </c>
      <c r="D516" s="9" t="s">
        <v>814</v>
      </c>
      <c r="E516" s="9" t="s">
        <v>815</v>
      </c>
      <c r="F516" s="128" t="s">
        <v>304</v>
      </c>
      <c r="G516" s="69">
        <v>149.49</v>
      </c>
      <c r="H516" s="46">
        <f t="shared" si="15"/>
        <v>0</v>
      </c>
      <c r="I516" s="9">
        <v>0</v>
      </c>
      <c r="J516" s="9">
        <v>0</v>
      </c>
      <c r="K516" s="9">
        <f t="shared" si="14"/>
        <v>0</v>
      </c>
    </row>
    <row r="517" spans="1:11" ht="15.75" x14ac:dyDescent="0.25">
      <c r="A517" s="8">
        <v>46008</v>
      </c>
      <c r="B517" s="8">
        <v>46008</v>
      </c>
      <c r="C517" s="9" t="s">
        <v>13</v>
      </c>
      <c r="D517" s="9" t="s">
        <v>816</v>
      </c>
      <c r="E517" s="9" t="s">
        <v>817</v>
      </c>
      <c r="F517" s="128" t="s">
        <v>304</v>
      </c>
      <c r="G517" s="69">
        <v>302</v>
      </c>
      <c r="H517" s="46">
        <f t="shared" si="15"/>
        <v>0</v>
      </c>
      <c r="I517" s="9">
        <v>0</v>
      </c>
      <c r="J517" s="9">
        <v>0</v>
      </c>
      <c r="K517" s="9">
        <f t="shared" si="14"/>
        <v>0</v>
      </c>
    </row>
    <row r="518" spans="1:11" ht="15.75" x14ac:dyDescent="0.25">
      <c r="A518" s="8">
        <v>46008</v>
      </c>
      <c r="B518" s="8">
        <v>46008</v>
      </c>
      <c r="C518" s="9" t="s">
        <v>13</v>
      </c>
      <c r="D518" s="9" t="s">
        <v>818</v>
      </c>
      <c r="E518" s="9" t="s">
        <v>819</v>
      </c>
      <c r="F518" s="128" t="s">
        <v>304</v>
      </c>
      <c r="G518" s="69">
        <v>149.49</v>
      </c>
      <c r="H518" s="46">
        <f t="shared" si="15"/>
        <v>0</v>
      </c>
      <c r="I518" s="9">
        <v>0</v>
      </c>
      <c r="J518" s="9">
        <v>0</v>
      </c>
      <c r="K518" s="9">
        <f t="shared" si="14"/>
        <v>0</v>
      </c>
    </row>
    <row r="519" spans="1:11" ht="15.75" x14ac:dyDescent="0.25">
      <c r="A519" s="8">
        <v>46008</v>
      </c>
      <c r="B519" s="8">
        <v>46008</v>
      </c>
      <c r="C519" s="9" t="s">
        <v>13</v>
      </c>
      <c r="D519" s="9" t="s">
        <v>820</v>
      </c>
      <c r="E519" s="9" t="s">
        <v>821</v>
      </c>
      <c r="F519" s="128" t="s">
        <v>304</v>
      </c>
      <c r="G519" s="69">
        <v>302</v>
      </c>
      <c r="H519" s="46">
        <f t="shared" si="15"/>
        <v>0</v>
      </c>
      <c r="I519" s="9">
        <v>0</v>
      </c>
      <c r="J519" s="9">
        <v>0</v>
      </c>
      <c r="K519" s="9">
        <f t="shared" si="14"/>
        <v>0</v>
      </c>
    </row>
    <row r="520" spans="1:11" ht="15.75" x14ac:dyDescent="0.25">
      <c r="A520" s="8">
        <v>46008</v>
      </c>
      <c r="B520" s="8">
        <v>46008</v>
      </c>
      <c r="C520" s="9" t="s">
        <v>13</v>
      </c>
      <c r="D520" s="9" t="s">
        <v>822</v>
      </c>
      <c r="E520" s="9" t="s">
        <v>823</v>
      </c>
      <c r="F520" s="128" t="s">
        <v>304</v>
      </c>
      <c r="G520" s="69">
        <v>302</v>
      </c>
      <c r="H520" s="46">
        <f t="shared" si="15"/>
        <v>0</v>
      </c>
      <c r="I520" s="9">
        <v>0</v>
      </c>
      <c r="J520" s="9">
        <v>0</v>
      </c>
      <c r="K520" s="9">
        <f t="shared" si="14"/>
        <v>0</v>
      </c>
    </row>
    <row r="521" spans="1:11" ht="15.75" x14ac:dyDescent="0.25">
      <c r="A521" s="8">
        <v>46008</v>
      </c>
      <c r="B521" s="8">
        <v>46008</v>
      </c>
      <c r="C521" s="9" t="s">
        <v>13</v>
      </c>
      <c r="D521" s="9" t="s">
        <v>824</v>
      </c>
      <c r="E521" s="9" t="s">
        <v>825</v>
      </c>
      <c r="F521" s="128" t="s">
        <v>304</v>
      </c>
      <c r="G521" s="69">
        <v>149.49</v>
      </c>
      <c r="H521" s="46">
        <f t="shared" si="15"/>
        <v>0</v>
      </c>
      <c r="I521" s="9">
        <v>0</v>
      </c>
      <c r="J521" s="9">
        <v>0</v>
      </c>
      <c r="K521" s="9">
        <f t="shared" ref="K521:K584" si="16">I521-J521</f>
        <v>0</v>
      </c>
    </row>
    <row r="522" spans="1:11" ht="15.75" x14ac:dyDescent="0.25">
      <c r="A522" s="8">
        <v>46008</v>
      </c>
      <c r="B522" s="8">
        <v>46008</v>
      </c>
      <c r="C522" s="9" t="s">
        <v>13</v>
      </c>
      <c r="D522" s="9" t="s">
        <v>826</v>
      </c>
      <c r="E522" s="9" t="s">
        <v>827</v>
      </c>
      <c r="F522" s="128" t="s">
        <v>304</v>
      </c>
      <c r="G522" s="69">
        <v>399.2</v>
      </c>
      <c r="H522" s="46">
        <f t="shared" si="15"/>
        <v>0</v>
      </c>
      <c r="I522" s="9">
        <v>0</v>
      </c>
      <c r="J522" s="9">
        <v>0</v>
      </c>
      <c r="K522" s="9">
        <f t="shared" si="16"/>
        <v>0</v>
      </c>
    </row>
    <row r="523" spans="1:11" ht="15.75" x14ac:dyDescent="0.25">
      <c r="A523" s="8">
        <v>46008</v>
      </c>
      <c r="B523" s="8">
        <v>46008</v>
      </c>
      <c r="C523" s="9" t="s">
        <v>13</v>
      </c>
      <c r="D523" s="9" t="s">
        <v>828</v>
      </c>
      <c r="E523" s="9" t="s">
        <v>829</v>
      </c>
      <c r="F523" s="128" t="s">
        <v>304</v>
      </c>
      <c r="G523" s="69">
        <v>318.49</v>
      </c>
      <c r="H523" s="46">
        <f t="shared" ref="H523:H586" si="17">K523*G523</f>
        <v>0</v>
      </c>
      <c r="I523" s="9">
        <v>0</v>
      </c>
      <c r="J523" s="9">
        <v>0</v>
      </c>
      <c r="K523" s="9">
        <f t="shared" si="16"/>
        <v>0</v>
      </c>
    </row>
    <row r="524" spans="1:11" ht="15.75" x14ac:dyDescent="0.25">
      <c r="A524" s="8">
        <v>46008</v>
      </c>
      <c r="B524" s="8">
        <v>46008</v>
      </c>
      <c r="C524" s="9" t="s">
        <v>13</v>
      </c>
      <c r="D524" s="9" t="s">
        <v>830</v>
      </c>
      <c r="E524" s="9" t="s">
        <v>831</v>
      </c>
      <c r="F524" s="128" t="s">
        <v>304</v>
      </c>
      <c r="G524" s="69">
        <v>318.49</v>
      </c>
      <c r="H524" s="46">
        <f t="shared" si="17"/>
        <v>0</v>
      </c>
      <c r="I524" s="9">
        <v>0</v>
      </c>
      <c r="J524" s="9">
        <v>0</v>
      </c>
      <c r="K524" s="9">
        <f t="shared" si="16"/>
        <v>0</v>
      </c>
    </row>
    <row r="525" spans="1:11" ht="15.75" x14ac:dyDescent="0.25">
      <c r="A525" s="8">
        <v>46008</v>
      </c>
      <c r="B525" s="8">
        <v>46008</v>
      </c>
      <c r="C525" s="9" t="s">
        <v>13</v>
      </c>
      <c r="D525" s="9" t="s">
        <v>832</v>
      </c>
      <c r="E525" s="9" t="s">
        <v>833</v>
      </c>
      <c r="F525" s="128" t="s">
        <v>304</v>
      </c>
      <c r="G525" s="69">
        <v>318.49</v>
      </c>
      <c r="H525" s="46">
        <f t="shared" si="17"/>
        <v>0</v>
      </c>
      <c r="I525" s="9">
        <v>0</v>
      </c>
      <c r="J525" s="9">
        <v>0</v>
      </c>
      <c r="K525" s="9">
        <f t="shared" si="16"/>
        <v>0</v>
      </c>
    </row>
    <row r="526" spans="1:11" ht="15.75" x14ac:dyDescent="0.25">
      <c r="A526" s="8">
        <v>46008</v>
      </c>
      <c r="B526" s="8">
        <v>46008</v>
      </c>
      <c r="C526" s="9" t="s">
        <v>13</v>
      </c>
      <c r="D526" s="9" t="s">
        <v>834</v>
      </c>
      <c r="E526" s="9" t="s">
        <v>835</v>
      </c>
      <c r="F526" s="128" t="s">
        <v>304</v>
      </c>
      <c r="G526" s="69">
        <v>318.49</v>
      </c>
      <c r="H526" s="46">
        <f t="shared" si="17"/>
        <v>0</v>
      </c>
      <c r="I526" s="9">
        <v>0</v>
      </c>
      <c r="J526" s="9">
        <v>0</v>
      </c>
      <c r="K526" s="9">
        <f t="shared" si="16"/>
        <v>0</v>
      </c>
    </row>
    <row r="527" spans="1:11" ht="15.75" x14ac:dyDescent="0.25">
      <c r="A527" s="8">
        <v>46008</v>
      </c>
      <c r="B527" s="8">
        <v>46008</v>
      </c>
      <c r="C527" s="9" t="s">
        <v>13</v>
      </c>
      <c r="D527" s="9" t="s">
        <v>836</v>
      </c>
      <c r="E527" s="9" t="s">
        <v>837</v>
      </c>
      <c r="F527" s="128" t="s">
        <v>304</v>
      </c>
      <c r="G527" s="69">
        <v>320.68</v>
      </c>
      <c r="H527" s="46">
        <f t="shared" si="17"/>
        <v>0</v>
      </c>
      <c r="I527" s="9">
        <v>0</v>
      </c>
      <c r="J527" s="9">
        <v>0</v>
      </c>
      <c r="K527" s="9">
        <f t="shared" si="16"/>
        <v>0</v>
      </c>
    </row>
    <row r="528" spans="1:11" ht="15.75" x14ac:dyDescent="0.25">
      <c r="A528" s="8">
        <v>46008</v>
      </c>
      <c r="B528" s="8">
        <v>46008</v>
      </c>
      <c r="C528" s="9" t="s">
        <v>13</v>
      </c>
      <c r="D528" s="9" t="s">
        <v>838</v>
      </c>
      <c r="E528" s="9" t="s">
        <v>839</v>
      </c>
      <c r="F528" s="128" t="s">
        <v>840</v>
      </c>
      <c r="G528" s="69">
        <v>981.96</v>
      </c>
      <c r="H528" s="46">
        <f t="shared" si="17"/>
        <v>0</v>
      </c>
      <c r="I528" s="9">
        <v>0</v>
      </c>
      <c r="J528" s="9">
        <v>0</v>
      </c>
      <c r="K528" s="9">
        <f t="shared" si="16"/>
        <v>0</v>
      </c>
    </row>
    <row r="529" spans="1:11" ht="15.75" x14ac:dyDescent="0.25">
      <c r="A529" s="8">
        <v>46008</v>
      </c>
      <c r="B529" s="8">
        <v>46008</v>
      </c>
      <c r="C529" s="9" t="s">
        <v>13</v>
      </c>
      <c r="D529" s="9" t="s">
        <v>841</v>
      </c>
      <c r="E529" s="9" t="s">
        <v>842</v>
      </c>
      <c r="F529" s="128" t="s">
        <v>304</v>
      </c>
      <c r="G529" s="69">
        <v>3087.18</v>
      </c>
      <c r="H529" s="46">
        <f t="shared" si="17"/>
        <v>0</v>
      </c>
      <c r="I529" s="9">
        <v>0</v>
      </c>
      <c r="J529" s="9">
        <v>0</v>
      </c>
      <c r="K529" s="9">
        <f t="shared" si="16"/>
        <v>0</v>
      </c>
    </row>
    <row r="530" spans="1:11" ht="15.75" x14ac:dyDescent="0.25">
      <c r="A530" s="8">
        <v>46008</v>
      </c>
      <c r="B530" s="8">
        <v>46008</v>
      </c>
      <c r="C530" s="9" t="s">
        <v>13</v>
      </c>
      <c r="D530" s="9" t="s">
        <v>843</v>
      </c>
      <c r="E530" s="9" t="s">
        <v>844</v>
      </c>
      <c r="F530" s="128" t="s">
        <v>845</v>
      </c>
      <c r="G530" s="69">
        <v>6324.8</v>
      </c>
      <c r="H530" s="46">
        <f t="shared" si="17"/>
        <v>0</v>
      </c>
      <c r="I530" s="9">
        <v>0</v>
      </c>
      <c r="J530" s="9">
        <v>0</v>
      </c>
      <c r="K530" s="9">
        <f t="shared" si="16"/>
        <v>0</v>
      </c>
    </row>
    <row r="531" spans="1:11" ht="15.75" x14ac:dyDescent="0.25">
      <c r="A531" s="8">
        <v>46008</v>
      </c>
      <c r="B531" s="8">
        <v>46008</v>
      </c>
      <c r="C531" s="9" t="s">
        <v>13</v>
      </c>
      <c r="D531" s="9" t="s">
        <v>846</v>
      </c>
      <c r="E531" s="9" t="s">
        <v>847</v>
      </c>
      <c r="F531" s="128" t="s">
        <v>304</v>
      </c>
      <c r="G531" s="69">
        <v>1062</v>
      </c>
      <c r="H531" s="46">
        <f t="shared" si="17"/>
        <v>0</v>
      </c>
      <c r="I531" s="9">
        <v>0</v>
      </c>
      <c r="J531" s="9">
        <v>0</v>
      </c>
      <c r="K531" s="9">
        <f t="shared" si="16"/>
        <v>0</v>
      </c>
    </row>
    <row r="532" spans="1:11" ht="15.75" x14ac:dyDescent="0.25">
      <c r="A532" s="8">
        <v>46008</v>
      </c>
      <c r="B532" s="8">
        <v>46008</v>
      </c>
      <c r="C532" s="9" t="s">
        <v>13</v>
      </c>
      <c r="D532" s="9" t="s">
        <v>848</v>
      </c>
      <c r="E532" s="9" t="s">
        <v>849</v>
      </c>
      <c r="F532" s="128" t="s">
        <v>6</v>
      </c>
      <c r="G532" s="69">
        <v>1079.7</v>
      </c>
      <c r="H532" s="46">
        <f t="shared" si="17"/>
        <v>0</v>
      </c>
      <c r="I532" s="9">
        <v>0</v>
      </c>
      <c r="J532" s="9">
        <v>0</v>
      </c>
      <c r="K532" s="9">
        <f t="shared" si="16"/>
        <v>0</v>
      </c>
    </row>
    <row r="533" spans="1:11" ht="15.75" x14ac:dyDescent="0.25">
      <c r="A533" s="8">
        <v>46008</v>
      </c>
      <c r="B533" s="8">
        <v>46008</v>
      </c>
      <c r="C533" s="9" t="s">
        <v>13</v>
      </c>
      <c r="D533" s="9" t="s">
        <v>850</v>
      </c>
      <c r="E533" s="9" t="s">
        <v>851</v>
      </c>
      <c r="F533" s="128" t="s">
        <v>6</v>
      </c>
      <c r="G533" s="69">
        <v>795</v>
      </c>
      <c r="H533" s="46">
        <f t="shared" si="17"/>
        <v>0</v>
      </c>
      <c r="I533" s="9">
        <v>0</v>
      </c>
      <c r="J533" s="9">
        <v>0</v>
      </c>
      <c r="K533" s="9">
        <f t="shared" si="16"/>
        <v>0</v>
      </c>
    </row>
    <row r="534" spans="1:11" ht="15.75" x14ac:dyDescent="0.25">
      <c r="A534" s="8">
        <v>46008</v>
      </c>
      <c r="B534" s="8">
        <v>46008</v>
      </c>
      <c r="C534" s="9" t="s">
        <v>13</v>
      </c>
      <c r="D534" s="9" t="s">
        <v>852</v>
      </c>
      <c r="E534" s="9" t="s">
        <v>853</v>
      </c>
      <c r="F534" s="128" t="s">
        <v>304</v>
      </c>
      <c r="G534" s="69">
        <v>0</v>
      </c>
      <c r="H534" s="46">
        <f t="shared" si="17"/>
        <v>0</v>
      </c>
      <c r="I534" s="9">
        <v>0</v>
      </c>
      <c r="J534" s="9">
        <v>0</v>
      </c>
      <c r="K534" s="9">
        <f t="shared" si="16"/>
        <v>0</v>
      </c>
    </row>
    <row r="535" spans="1:11" ht="15.75" x14ac:dyDescent="0.25">
      <c r="A535" s="8">
        <v>46008</v>
      </c>
      <c r="B535" s="8">
        <v>46008</v>
      </c>
      <c r="C535" s="9" t="s">
        <v>13</v>
      </c>
      <c r="D535" s="9" t="s">
        <v>854</v>
      </c>
      <c r="E535" s="9" t="s">
        <v>855</v>
      </c>
      <c r="F535" s="128" t="s">
        <v>6</v>
      </c>
      <c r="G535" s="69">
        <v>29.5</v>
      </c>
      <c r="H535" s="46">
        <f t="shared" si="17"/>
        <v>0</v>
      </c>
      <c r="I535" s="9">
        <v>0</v>
      </c>
      <c r="J535" s="9">
        <v>0</v>
      </c>
      <c r="K535" s="9">
        <f t="shared" si="16"/>
        <v>0</v>
      </c>
    </row>
    <row r="536" spans="1:11" ht="15.75" x14ac:dyDescent="0.25">
      <c r="A536" s="8">
        <v>46008</v>
      </c>
      <c r="B536" s="8">
        <v>46008</v>
      </c>
      <c r="C536" s="9" t="s">
        <v>13</v>
      </c>
      <c r="D536" s="9" t="s">
        <v>856</v>
      </c>
      <c r="E536" s="9" t="s">
        <v>857</v>
      </c>
      <c r="F536" s="128" t="s">
        <v>6</v>
      </c>
      <c r="G536" s="69">
        <v>29.5</v>
      </c>
      <c r="H536" s="46">
        <f t="shared" si="17"/>
        <v>0</v>
      </c>
      <c r="I536" s="9">
        <v>0</v>
      </c>
      <c r="J536" s="9">
        <v>0</v>
      </c>
      <c r="K536" s="9">
        <f t="shared" si="16"/>
        <v>0</v>
      </c>
    </row>
    <row r="537" spans="1:11" ht="15.75" x14ac:dyDescent="0.25">
      <c r="A537" s="8">
        <v>46008</v>
      </c>
      <c r="B537" s="8">
        <v>46008</v>
      </c>
      <c r="C537" s="9" t="s">
        <v>13</v>
      </c>
      <c r="D537" s="9" t="s">
        <v>858</v>
      </c>
      <c r="E537" s="9" t="s">
        <v>859</v>
      </c>
      <c r="F537" s="128" t="s">
        <v>6</v>
      </c>
      <c r="G537" s="69">
        <v>118</v>
      </c>
      <c r="H537" s="46">
        <f t="shared" si="17"/>
        <v>0</v>
      </c>
      <c r="I537" s="9">
        <v>0</v>
      </c>
      <c r="J537" s="9">
        <v>0</v>
      </c>
      <c r="K537" s="9">
        <f t="shared" si="16"/>
        <v>0</v>
      </c>
    </row>
    <row r="538" spans="1:11" ht="15.75" x14ac:dyDescent="0.25">
      <c r="A538" s="8">
        <v>46008</v>
      </c>
      <c r="B538" s="8">
        <v>46008</v>
      </c>
      <c r="C538" s="9" t="s">
        <v>13</v>
      </c>
      <c r="D538" s="9" t="s">
        <v>860</v>
      </c>
      <c r="E538" s="9" t="s">
        <v>861</v>
      </c>
      <c r="F538" s="128" t="s">
        <v>6</v>
      </c>
      <c r="G538" s="69">
        <v>1416</v>
      </c>
      <c r="H538" s="46">
        <f t="shared" si="17"/>
        <v>0</v>
      </c>
      <c r="I538" s="9">
        <v>0</v>
      </c>
      <c r="J538" s="9">
        <v>0</v>
      </c>
      <c r="K538" s="9">
        <f t="shared" si="16"/>
        <v>0</v>
      </c>
    </row>
    <row r="539" spans="1:11" ht="15.75" x14ac:dyDescent="0.25">
      <c r="A539" s="8">
        <v>46008</v>
      </c>
      <c r="B539" s="8">
        <v>46008</v>
      </c>
      <c r="C539" s="9" t="s">
        <v>13</v>
      </c>
      <c r="D539" s="9" t="s">
        <v>862</v>
      </c>
      <c r="E539" s="9" t="s">
        <v>863</v>
      </c>
      <c r="F539" s="128" t="s">
        <v>338</v>
      </c>
      <c r="G539" s="69">
        <v>200.6</v>
      </c>
      <c r="H539" s="46">
        <f t="shared" si="17"/>
        <v>0</v>
      </c>
      <c r="I539" s="9">
        <v>0</v>
      </c>
      <c r="J539" s="9">
        <v>0</v>
      </c>
      <c r="K539" s="9">
        <f t="shared" si="16"/>
        <v>0</v>
      </c>
    </row>
    <row r="540" spans="1:11" ht="15.75" x14ac:dyDescent="0.25">
      <c r="A540" s="8">
        <v>46008</v>
      </c>
      <c r="B540" s="8">
        <v>46008</v>
      </c>
      <c r="C540" s="9" t="s">
        <v>13</v>
      </c>
      <c r="D540" s="9" t="s">
        <v>864</v>
      </c>
      <c r="E540" s="9" t="s">
        <v>865</v>
      </c>
      <c r="F540" s="128" t="s">
        <v>866</v>
      </c>
      <c r="G540" s="69">
        <v>30</v>
      </c>
      <c r="H540" s="46">
        <f t="shared" si="17"/>
        <v>0</v>
      </c>
      <c r="I540" s="9">
        <v>0</v>
      </c>
      <c r="J540" s="9">
        <v>0</v>
      </c>
      <c r="K540" s="9">
        <f t="shared" si="16"/>
        <v>0</v>
      </c>
    </row>
    <row r="541" spans="1:11" ht="15.75" x14ac:dyDescent="0.25">
      <c r="A541" s="8">
        <v>46008</v>
      </c>
      <c r="B541" s="8">
        <v>46008</v>
      </c>
      <c r="C541" s="9" t="s">
        <v>13</v>
      </c>
      <c r="D541" s="9" t="s">
        <v>867</v>
      </c>
      <c r="E541" s="9" t="s">
        <v>868</v>
      </c>
      <c r="F541" s="128" t="s">
        <v>6</v>
      </c>
      <c r="G541" s="69">
        <v>59</v>
      </c>
      <c r="H541" s="46">
        <f t="shared" si="17"/>
        <v>0</v>
      </c>
      <c r="I541" s="9">
        <v>0</v>
      </c>
      <c r="J541" s="9">
        <v>0</v>
      </c>
      <c r="K541" s="9">
        <f t="shared" si="16"/>
        <v>0</v>
      </c>
    </row>
    <row r="542" spans="1:11" ht="15.75" x14ac:dyDescent="0.25">
      <c r="A542" s="8">
        <v>46008</v>
      </c>
      <c r="B542" s="8">
        <v>46008</v>
      </c>
      <c r="C542" s="9" t="s">
        <v>13</v>
      </c>
      <c r="D542" s="9" t="s">
        <v>869</v>
      </c>
      <c r="E542" s="9" t="s">
        <v>870</v>
      </c>
      <c r="F542" s="128" t="s">
        <v>6</v>
      </c>
      <c r="G542" s="69">
        <v>249.99</v>
      </c>
      <c r="H542" s="46">
        <f t="shared" si="17"/>
        <v>0</v>
      </c>
      <c r="I542" s="9">
        <v>0</v>
      </c>
      <c r="J542" s="9">
        <v>0</v>
      </c>
      <c r="K542" s="9">
        <f t="shared" si="16"/>
        <v>0</v>
      </c>
    </row>
    <row r="543" spans="1:11" ht="15.75" x14ac:dyDescent="0.25">
      <c r="A543" s="8">
        <v>46008</v>
      </c>
      <c r="B543" s="8">
        <v>46008</v>
      </c>
      <c r="C543" s="9" t="s">
        <v>13</v>
      </c>
      <c r="D543" s="9" t="s">
        <v>871</v>
      </c>
      <c r="E543" s="9" t="s">
        <v>872</v>
      </c>
      <c r="F543" s="128" t="s">
        <v>439</v>
      </c>
      <c r="G543" s="69">
        <v>97.94</v>
      </c>
      <c r="H543" s="46">
        <f t="shared" si="17"/>
        <v>0</v>
      </c>
      <c r="I543" s="9">
        <v>0</v>
      </c>
      <c r="J543" s="9">
        <v>0</v>
      </c>
      <c r="K543" s="9">
        <f t="shared" si="16"/>
        <v>0</v>
      </c>
    </row>
    <row r="544" spans="1:11" ht="15.75" x14ac:dyDescent="0.25">
      <c r="A544" s="8">
        <v>46008</v>
      </c>
      <c r="B544" s="8">
        <v>46008</v>
      </c>
      <c r="C544" s="9" t="s">
        <v>13</v>
      </c>
      <c r="D544" s="9" t="s">
        <v>873</v>
      </c>
      <c r="E544" s="9" t="s">
        <v>874</v>
      </c>
      <c r="F544" s="128" t="s">
        <v>6</v>
      </c>
      <c r="G544" s="69">
        <v>48</v>
      </c>
      <c r="H544" s="46">
        <f t="shared" si="17"/>
        <v>0</v>
      </c>
      <c r="I544" s="9">
        <v>0</v>
      </c>
      <c r="J544" s="9">
        <v>0</v>
      </c>
      <c r="K544" s="9">
        <f t="shared" si="16"/>
        <v>0</v>
      </c>
    </row>
    <row r="545" spans="1:11" ht="15.75" x14ac:dyDescent="0.25">
      <c r="A545" s="8">
        <v>46008</v>
      </c>
      <c r="B545" s="8">
        <v>46008</v>
      </c>
      <c r="C545" s="9" t="s">
        <v>13</v>
      </c>
      <c r="D545" s="9" t="s">
        <v>875</v>
      </c>
      <c r="E545" s="9" t="s">
        <v>876</v>
      </c>
      <c r="F545" s="128" t="s">
        <v>6</v>
      </c>
      <c r="G545" s="69">
        <v>650</v>
      </c>
      <c r="H545" s="46">
        <f t="shared" si="17"/>
        <v>0</v>
      </c>
      <c r="I545" s="9">
        <v>0</v>
      </c>
      <c r="J545" s="9">
        <v>0</v>
      </c>
      <c r="K545" s="9">
        <f t="shared" si="16"/>
        <v>0</v>
      </c>
    </row>
    <row r="546" spans="1:11" ht="15.75" x14ac:dyDescent="0.25">
      <c r="A546" s="8">
        <v>46008</v>
      </c>
      <c r="B546" s="8">
        <v>46008</v>
      </c>
      <c r="C546" s="9" t="s">
        <v>13</v>
      </c>
      <c r="D546" s="9" t="s">
        <v>877</v>
      </c>
      <c r="E546" s="9" t="s">
        <v>878</v>
      </c>
      <c r="F546" s="129" t="s">
        <v>879</v>
      </c>
      <c r="G546" s="70">
        <v>100</v>
      </c>
      <c r="H546" s="46">
        <f t="shared" si="17"/>
        <v>0</v>
      </c>
      <c r="I546" s="9">
        <v>0</v>
      </c>
      <c r="J546" s="9">
        <v>0</v>
      </c>
      <c r="K546" s="9">
        <f t="shared" si="16"/>
        <v>0</v>
      </c>
    </row>
    <row r="547" spans="1:11" ht="15.75" x14ac:dyDescent="0.25">
      <c r="A547" s="8">
        <v>46008</v>
      </c>
      <c r="B547" s="8">
        <v>46008</v>
      </c>
      <c r="C547" s="9" t="s">
        <v>13</v>
      </c>
      <c r="D547" s="9" t="s">
        <v>880</v>
      </c>
      <c r="E547" s="9" t="s">
        <v>881</v>
      </c>
      <c r="F547" s="128" t="s">
        <v>330</v>
      </c>
      <c r="G547" s="69">
        <v>600</v>
      </c>
      <c r="H547" s="46">
        <f t="shared" si="17"/>
        <v>0</v>
      </c>
      <c r="I547" s="9">
        <v>0</v>
      </c>
      <c r="J547" s="9">
        <v>0</v>
      </c>
      <c r="K547" s="9">
        <f t="shared" si="16"/>
        <v>0</v>
      </c>
    </row>
    <row r="548" spans="1:11" ht="15.75" x14ac:dyDescent="0.25">
      <c r="A548" s="8">
        <v>46008</v>
      </c>
      <c r="B548" s="8">
        <v>46008</v>
      </c>
      <c r="C548" s="9" t="s">
        <v>13</v>
      </c>
      <c r="D548" s="9" t="s">
        <v>882</v>
      </c>
      <c r="E548" s="9" t="s">
        <v>883</v>
      </c>
      <c r="F548" s="128" t="s">
        <v>750</v>
      </c>
      <c r="G548" s="69">
        <v>274.39999999999998</v>
      </c>
      <c r="H548" s="46">
        <f t="shared" si="17"/>
        <v>0</v>
      </c>
      <c r="I548" s="9">
        <v>0</v>
      </c>
      <c r="J548" s="9">
        <v>0</v>
      </c>
      <c r="K548" s="9">
        <f t="shared" si="16"/>
        <v>0</v>
      </c>
    </row>
    <row r="549" spans="1:11" ht="15.75" x14ac:dyDescent="0.25">
      <c r="A549" s="8">
        <v>46008</v>
      </c>
      <c r="B549" s="8">
        <v>46008</v>
      </c>
      <c r="C549" s="9" t="s">
        <v>13</v>
      </c>
      <c r="D549" s="9" t="s">
        <v>884</v>
      </c>
      <c r="E549" s="9" t="s">
        <v>885</v>
      </c>
      <c r="F549" s="128" t="s">
        <v>6</v>
      </c>
      <c r="G549" s="69">
        <v>188</v>
      </c>
      <c r="H549" s="46">
        <f t="shared" si="17"/>
        <v>0</v>
      </c>
      <c r="I549" s="9">
        <v>0</v>
      </c>
      <c r="J549" s="9">
        <v>0</v>
      </c>
      <c r="K549" s="9">
        <f t="shared" si="16"/>
        <v>0</v>
      </c>
    </row>
    <row r="550" spans="1:11" ht="15.75" x14ac:dyDescent="0.25">
      <c r="A550" s="8">
        <v>46008</v>
      </c>
      <c r="B550" s="8">
        <v>46008</v>
      </c>
      <c r="C550" s="9" t="s">
        <v>13</v>
      </c>
      <c r="D550" s="9" t="s">
        <v>886</v>
      </c>
      <c r="E550" s="9" t="s">
        <v>887</v>
      </c>
      <c r="F550" s="129" t="s">
        <v>6</v>
      </c>
      <c r="G550" s="70">
        <v>423.72</v>
      </c>
      <c r="H550" s="46">
        <f t="shared" si="17"/>
        <v>0</v>
      </c>
      <c r="I550" s="9">
        <v>0</v>
      </c>
      <c r="J550" s="9">
        <v>0</v>
      </c>
      <c r="K550" s="9">
        <f t="shared" si="16"/>
        <v>0</v>
      </c>
    </row>
    <row r="551" spans="1:11" ht="15.75" x14ac:dyDescent="0.25">
      <c r="A551" s="8">
        <v>46008</v>
      </c>
      <c r="B551" s="8">
        <v>46008</v>
      </c>
      <c r="C551" s="9" t="s">
        <v>13</v>
      </c>
      <c r="D551" s="9" t="s">
        <v>888</v>
      </c>
      <c r="E551" s="9" t="s">
        <v>889</v>
      </c>
      <c r="F551" s="128" t="s">
        <v>890</v>
      </c>
      <c r="G551" s="69">
        <v>1305</v>
      </c>
      <c r="H551" s="46">
        <f t="shared" si="17"/>
        <v>0</v>
      </c>
      <c r="I551" s="9">
        <v>0</v>
      </c>
      <c r="J551" s="9">
        <v>0</v>
      </c>
      <c r="K551" s="9">
        <f t="shared" si="16"/>
        <v>0</v>
      </c>
    </row>
    <row r="552" spans="1:11" ht="15.75" x14ac:dyDescent="0.25">
      <c r="A552" s="8">
        <v>46008</v>
      </c>
      <c r="B552" s="8">
        <v>46008</v>
      </c>
      <c r="C552" s="9" t="s">
        <v>13</v>
      </c>
      <c r="D552" s="9" t="s">
        <v>891</v>
      </c>
      <c r="E552" s="9" t="s">
        <v>892</v>
      </c>
      <c r="F552" s="128" t="s">
        <v>288</v>
      </c>
      <c r="G552" s="69">
        <v>2165</v>
      </c>
      <c r="H552" s="46">
        <f t="shared" si="17"/>
        <v>0</v>
      </c>
      <c r="I552" s="9">
        <v>0</v>
      </c>
      <c r="J552" s="9">
        <v>0</v>
      </c>
      <c r="K552" s="9">
        <f t="shared" si="16"/>
        <v>0</v>
      </c>
    </row>
    <row r="553" spans="1:11" ht="15.75" x14ac:dyDescent="0.25">
      <c r="A553" s="8">
        <v>46008</v>
      </c>
      <c r="B553" s="8">
        <v>46008</v>
      </c>
      <c r="C553" s="9" t="s">
        <v>13</v>
      </c>
      <c r="D553" s="9" t="s">
        <v>893</v>
      </c>
      <c r="E553" s="9" t="s">
        <v>894</v>
      </c>
      <c r="F553" s="128" t="s">
        <v>866</v>
      </c>
      <c r="G553" s="69">
        <v>94.4</v>
      </c>
      <c r="H553" s="46">
        <f t="shared" si="17"/>
        <v>0</v>
      </c>
      <c r="I553" s="9">
        <v>0</v>
      </c>
      <c r="J553" s="9">
        <v>0</v>
      </c>
      <c r="K553" s="9">
        <f t="shared" si="16"/>
        <v>0</v>
      </c>
    </row>
    <row r="554" spans="1:11" ht="15.75" x14ac:dyDescent="0.25">
      <c r="A554" s="8">
        <v>46008</v>
      </c>
      <c r="B554" s="8">
        <v>46008</v>
      </c>
      <c r="C554" s="9" t="s">
        <v>13</v>
      </c>
      <c r="D554" s="9" t="s">
        <v>895</v>
      </c>
      <c r="E554" s="9" t="s">
        <v>896</v>
      </c>
      <c r="F554" s="128" t="s">
        <v>293</v>
      </c>
      <c r="G554" s="69">
        <v>118</v>
      </c>
      <c r="H554" s="46">
        <f t="shared" si="17"/>
        <v>0</v>
      </c>
      <c r="I554" s="9">
        <v>0</v>
      </c>
      <c r="J554" s="9">
        <v>0</v>
      </c>
      <c r="K554" s="9">
        <f t="shared" si="16"/>
        <v>0</v>
      </c>
    </row>
    <row r="555" spans="1:11" ht="15.75" x14ac:dyDescent="0.25">
      <c r="A555" s="8">
        <v>46008</v>
      </c>
      <c r="B555" s="8">
        <v>46008</v>
      </c>
      <c r="C555" s="9" t="s">
        <v>13</v>
      </c>
      <c r="D555" s="9" t="s">
        <v>897</v>
      </c>
      <c r="E555" s="9" t="s">
        <v>898</v>
      </c>
      <c r="F555" s="128" t="s">
        <v>899</v>
      </c>
      <c r="G555" s="69">
        <v>5305.28</v>
      </c>
      <c r="H555" s="46">
        <f t="shared" si="17"/>
        <v>0</v>
      </c>
      <c r="I555" s="9">
        <v>0</v>
      </c>
      <c r="J555" s="9">
        <v>0</v>
      </c>
      <c r="K555" s="9">
        <f t="shared" si="16"/>
        <v>0</v>
      </c>
    </row>
    <row r="556" spans="1:11" ht="15.75" x14ac:dyDescent="0.25">
      <c r="A556" s="8">
        <v>46008</v>
      </c>
      <c r="B556" s="8">
        <v>46008</v>
      </c>
      <c r="C556" s="9" t="s">
        <v>13</v>
      </c>
      <c r="D556" s="9" t="s">
        <v>900</v>
      </c>
      <c r="E556" s="9" t="s">
        <v>901</v>
      </c>
      <c r="F556" s="128" t="s">
        <v>333</v>
      </c>
      <c r="G556" s="69">
        <v>4795.5200000000004</v>
      </c>
      <c r="H556" s="46">
        <f t="shared" si="17"/>
        <v>0</v>
      </c>
      <c r="I556" s="9">
        <v>0</v>
      </c>
      <c r="J556" s="9">
        <v>0</v>
      </c>
      <c r="K556" s="9">
        <f t="shared" si="16"/>
        <v>0</v>
      </c>
    </row>
    <row r="557" spans="1:11" ht="15.75" x14ac:dyDescent="0.25">
      <c r="A557" s="8">
        <v>46008</v>
      </c>
      <c r="B557" s="8">
        <v>46008</v>
      </c>
      <c r="C557" s="9" t="s">
        <v>13</v>
      </c>
      <c r="D557" s="9" t="s">
        <v>902</v>
      </c>
      <c r="E557" s="9" t="s">
        <v>903</v>
      </c>
      <c r="F557" s="128" t="s">
        <v>311</v>
      </c>
      <c r="G557" s="69">
        <v>1960</v>
      </c>
      <c r="H557" s="46">
        <f t="shared" si="17"/>
        <v>0</v>
      </c>
      <c r="I557" s="9">
        <v>0</v>
      </c>
      <c r="J557" s="9">
        <v>0</v>
      </c>
      <c r="K557" s="9">
        <f t="shared" si="16"/>
        <v>0</v>
      </c>
    </row>
    <row r="558" spans="1:11" ht="15.75" x14ac:dyDescent="0.25">
      <c r="A558" s="8">
        <v>46008</v>
      </c>
      <c r="B558" s="8">
        <v>46008</v>
      </c>
      <c r="C558" s="9" t="s">
        <v>13</v>
      </c>
      <c r="D558" s="9" t="s">
        <v>904</v>
      </c>
      <c r="E558" s="9" t="s">
        <v>905</v>
      </c>
      <c r="F558" s="128" t="s">
        <v>15</v>
      </c>
      <c r="G558" s="69">
        <v>1453.47</v>
      </c>
      <c r="H558" s="46">
        <f t="shared" si="17"/>
        <v>0</v>
      </c>
      <c r="I558" s="9">
        <v>0</v>
      </c>
      <c r="J558" s="9">
        <v>0</v>
      </c>
      <c r="K558" s="9">
        <f t="shared" si="16"/>
        <v>0</v>
      </c>
    </row>
    <row r="559" spans="1:11" ht="15.75" x14ac:dyDescent="0.25">
      <c r="A559" s="8">
        <v>46008</v>
      </c>
      <c r="B559" s="8">
        <v>46008</v>
      </c>
      <c r="C559" s="9" t="s">
        <v>13</v>
      </c>
      <c r="D559" s="9" t="s">
        <v>906</v>
      </c>
      <c r="E559" s="9" t="s">
        <v>907</v>
      </c>
      <c r="F559" s="128" t="s">
        <v>6</v>
      </c>
      <c r="G559" s="69">
        <v>100</v>
      </c>
      <c r="H559" s="46">
        <f t="shared" si="17"/>
        <v>0</v>
      </c>
      <c r="I559" s="9">
        <v>0</v>
      </c>
      <c r="J559" s="9">
        <v>0</v>
      </c>
      <c r="K559" s="9">
        <f t="shared" si="16"/>
        <v>0</v>
      </c>
    </row>
    <row r="560" spans="1:11" ht="15.75" x14ac:dyDescent="0.25">
      <c r="A560" s="8">
        <v>46008</v>
      </c>
      <c r="B560" s="8">
        <v>46008</v>
      </c>
      <c r="C560" s="9" t="s">
        <v>13</v>
      </c>
      <c r="D560" s="9" t="s">
        <v>908</v>
      </c>
      <c r="E560" s="9" t="s">
        <v>909</v>
      </c>
      <c r="F560" s="128" t="s">
        <v>6</v>
      </c>
      <c r="G560" s="69">
        <v>206.5</v>
      </c>
      <c r="H560" s="46">
        <f t="shared" si="17"/>
        <v>0</v>
      </c>
      <c r="I560" s="9">
        <v>0</v>
      </c>
      <c r="J560" s="9">
        <v>0</v>
      </c>
      <c r="K560" s="9">
        <f t="shared" si="16"/>
        <v>0</v>
      </c>
    </row>
    <row r="561" spans="1:11" ht="15.75" x14ac:dyDescent="0.25">
      <c r="A561" s="8">
        <v>46008</v>
      </c>
      <c r="B561" s="8">
        <v>46008</v>
      </c>
      <c r="C561" s="9" t="s">
        <v>13</v>
      </c>
      <c r="D561" s="9" t="s">
        <v>910</v>
      </c>
      <c r="E561" s="9" t="s">
        <v>911</v>
      </c>
      <c r="F561" s="128" t="s">
        <v>6</v>
      </c>
      <c r="G561" s="69">
        <v>2957.49</v>
      </c>
      <c r="H561" s="46">
        <f t="shared" si="17"/>
        <v>0</v>
      </c>
      <c r="I561" s="9">
        <v>0</v>
      </c>
      <c r="J561" s="9">
        <v>0</v>
      </c>
      <c r="K561" s="9">
        <f t="shared" si="16"/>
        <v>0</v>
      </c>
    </row>
    <row r="562" spans="1:11" ht="15.75" x14ac:dyDescent="0.25">
      <c r="A562" s="8">
        <v>46008</v>
      </c>
      <c r="B562" s="8">
        <v>46008</v>
      </c>
      <c r="C562" s="9" t="s">
        <v>13</v>
      </c>
      <c r="D562" s="9" t="s">
        <v>912</v>
      </c>
      <c r="E562" s="9" t="s">
        <v>913</v>
      </c>
      <c r="F562" s="128" t="s">
        <v>6</v>
      </c>
      <c r="G562" s="69">
        <v>9815</v>
      </c>
      <c r="H562" s="46">
        <f t="shared" si="17"/>
        <v>0</v>
      </c>
      <c r="I562" s="9">
        <v>0</v>
      </c>
      <c r="J562" s="9">
        <v>0</v>
      </c>
      <c r="K562" s="9">
        <f t="shared" si="16"/>
        <v>0</v>
      </c>
    </row>
    <row r="563" spans="1:11" ht="15.75" x14ac:dyDescent="0.25">
      <c r="A563" s="8">
        <v>46008</v>
      </c>
      <c r="B563" s="8">
        <v>46008</v>
      </c>
      <c r="C563" s="9" t="s">
        <v>13</v>
      </c>
      <c r="D563" s="9" t="s">
        <v>914</v>
      </c>
      <c r="E563" s="9" t="s">
        <v>915</v>
      </c>
      <c r="F563" s="128" t="s">
        <v>149</v>
      </c>
      <c r="G563" s="69">
        <v>389.4</v>
      </c>
      <c r="H563" s="46">
        <f t="shared" si="17"/>
        <v>0</v>
      </c>
      <c r="I563" s="9">
        <v>0</v>
      </c>
      <c r="J563" s="9">
        <v>0</v>
      </c>
      <c r="K563" s="9">
        <f t="shared" si="16"/>
        <v>0</v>
      </c>
    </row>
    <row r="564" spans="1:11" ht="15.75" x14ac:dyDescent="0.25">
      <c r="A564" s="8">
        <v>46008</v>
      </c>
      <c r="B564" s="8">
        <v>46008</v>
      </c>
      <c r="C564" s="9" t="s">
        <v>13</v>
      </c>
      <c r="D564" s="9" t="s">
        <v>916</v>
      </c>
      <c r="E564" s="9" t="s">
        <v>917</v>
      </c>
      <c r="F564" s="128" t="s">
        <v>149</v>
      </c>
      <c r="G564" s="69">
        <v>260</v>
      </c>
      <c r="H564" s="46">
        <f t="shared" si="17"/>
        <v>0</v>
      </c>
      <c r="I564" s="9">
        <v>0</v>
      </c>
      <c r="J564" s="9">
        <v>0</v>
      </c>
      <c r="K564" s="9">
        <f t="shared" si="16"/>
        <v>0</v>
      </c>
    </row>
    <row r="565" spans="1:11" ht="15.75" x14ac:dyDescent="0.25">
      <c r="A565" s="8">
        <v>46008</v>
      </c>
      <c r="B565" s="8">
        <v>46008</v>
      </c>
      <c r="C565" s="9" t="s">
        <v>13</v>
      </c>
      <c r="D565" s="9" t="s">
        <v>918</v>
      </c>
      <c r="E565" s="9" t="s">
        <v>919</v>
      </c>
      <c r="F565" s="128" t="s">
        <v>149</v>
      </c>
      <c r="G565" s="69">
        <v>260</v>
      </c>
      <c r="H565" s="46">
        <f t="shared" si="17"/>
        <v>0</v>
      </c>
      <c r="I565" s="9">
        <v>0</v>
      </c>
      <c r="J565" s="9">
        <v>0</v>
      </c>
      <c r="K565" s="9">
        <f t="shared" si="16"/>
        <v>0</v>
      </c>
    </row>
    <row r="566" spans="1:11" ht="15.75" x14ac:dyDescent="0.25">
      <c r="A566" s="8">
        <v>46008</v>
      </c>
      <c r="B566" s="8">
        <v>46008</v>
      </c>
      <c r="C566" s="9" t="s">
        <v>13</v>
      </c>
      <c r="D566" s="9" t="s">
        <v>920</v>
      </c>
      <c r="E566" s="9" t="s">
        <v>921</v>
      </c>
      <c r="F566" s="128" t="s">
        <v>149</v>
      </c>
      <c r="G566" s="69">
        <v>325</v>
      </c>
      <c r="H566" s="46">
        <f t="shared" si="17"/>
        <v>0</v>
      </c>
      <c r="I566" s="9">
        <v>0</v>
      </c>
      <c r="J566" s="9">
        <v>0</v>
      </c>
      <c r="K566" s="9">
        <f t="shared" si="16"/>
        <v>0</v>
      </c>
    </row>
    <row r="567" spans="1:11" ht="15.75" x14ac:dyDescent="0.25">
      <c r="A567" s="8">
        <v>46008</v>
      </c>
      <c r="B567" s="8">
        <v>46008</v>
      </c>
      <c r="C567" s="9" t="s">
        <v>13</v>
      </c>
      <c r="D567" s="9" t="s">
        <v>922</v>
      </c>
      <c r="E567" s="9" t="s">
        <v>923</v>
      </c>
      <c r="F567" s="128" t="s">
        <v>149</v>
      </c>
      <c r="G567" s="69">
        <v>316</v>
      </c>
      <c r="H567" s="46">
        <f t="shared" si="17"/>
        <v>0</v>
      </c>
      <c r="I567" s="9">
        <v>0</v>
      </c>
      <c r="J567" s="9">
        <v>0</v>
      </c>
      <c r="K567" s="9">
        <f t="shared" si="16"/>
        <v>0</v>
      </c>
    </row>
    <row r="568" spans="1:11" ht="15.75" x14ac:dyDescent="0.25">
      <c r="A568" s="8">
        <v>46008</v>
      </c>
      <c r="B568" s="8">
        <v>46008</v>
      </c>
      <c r="C568" s="9" t="s">
        <v>13</v>
      </c>
      <c r="D568" s="9" t="s">
        <v>924</v>
      </c>
      <c r="E568" s="9" t="s">
        <v>925</v>
      </c>
      <c r="F568" s="128" t="s">
        <v>149</v>
      </c>
      <c r="G568" s="69">
        <v>250</v>
      </c>
      <c r="H568" s="46">
        <f t="shared" si="17"/>
        <v>0</v>
      </c>
      <c r="I568" s="9">
        <v>0</v>
      </c>
      <c r="J568" s="9">
        <v>0</v>
      </c>
      <c r="K568" s="9">
        <f t="shared" si="16"/>
        <v>0</v>
      </c>
    </row>
    <row r="569" spans="1:11" ht="15.75" x14ac:dyDescent="0.25">
      <c r="A569" s="8">
        <v>46008</v>
      </c>
      <c r="B569" s="8">
        <v>46008</v>
      </c>
      <c r="C569" s="9" t="s">
        <v>13</v>
      </c>
      <c r="D569" s="9" t="s">
        <v>926</v>
      </c>
      <c r="E569" s="9" t="s">
        <v>927</v>
      </c>
      <c r="F569" s="128" t="s">
        <v>149</v>
      </c>
      <c r="G569" s="69">
        <v>250</v>
      </c>
      <c r="H569" s="46">
        <f t="shared" si="17"/>
        <v>0</v>
      </c>
      <c r="I569" s="9">
        <v>0</v>
      </c>
      <c r="J569" s="9">
        <v>0</v>
      </c>
      <c r="K569" s="9">
        <f t="shared" si="16"/>
        <v>0</v>
      </c>
    </row>
    <row r="570" spans="1:11" ht="15.75" x14ac:dyDescent="0.25">
      <c r="A570" s="8">
        <v>46008</v>
      </c>
      <c r="B570" s="8">
        <v>46008</v>
      </c>
      <c r="C570" s="9" t="s">
        <v>13</v>
      </c>
      <c r="D570" s="9" t="s">
        <v>928</v>
      </c>
      <c r="E570" s="9" t="s">
        <v>929</v>
      </c>
      <c r="F570" s="128" t="s">
        <v>149</v>
      </c>
      <c r="G570" s="69">
        <v>316</v>
      </c>
      <c r="H570" s="46">
        <f t="shared" si="17"/>
        <v>0</v>
      </c>
      <c r="I570" s="9">
        <v>0</v>
      </c>
      <c r="J570" s="9">
        <v>0</v>
      </c>
      <c r="K570" s="9">
        <f t="shared" si="16"/>
        <v>0</v>
      </c>
    </row>
    <row r="571" spans="1:11" ht="15.75" x14ac:dyDescent="0.25">
      <c r="A571" s="8">
        <v>46008</v>
      </c>
      <c r="B571" s="8">
        <v>46008</v>
      </c>
      <c r="C571" s="9" t="s">
        <v>13</v>
      </c>
      <c r="D571" s="9" t="s">
        <v>930</v>
      </c>
      <c r="E571" s="9" t="s">
        <v>931</v>
      </c>
      <c r="F571" s="128" t="s">
        <v>149</v>
      </c>
      <c r="G571" s="69">
        <v>1975</v>
      </c>
      <c r="H571" s="46">
        <f t="shared" si="17"/>
        <v>0</v>
      </c>
      <c r="I571" s="9">
        <v>0</v>
      </c>
      <c r="J571" s="9">
        <v>0</v>
      </c>
      <c r="K571" s="9">
        <f t="shared" si="16"/>
        <v>0</v>
      </c>
    </row>
    <row r="572" spans="1:11" ht="15.75" x14ac:dyDescent="0.25">
      <c r="A572" s="8">
        <v>46008</v>
      </c>
      <c r="B572" s="8">
        <v>46008</v>
      </c>
      <c r="C572" s="9" t="s">
        <v>13</v>
      </c>
      <c r="D572" s="9" t="s">
        <v>932</v>
      </c>
      <c r="E572" s="9" t="s">
        <v>933</v>
      </c>
      <c r="F572" s="128" t="s">
        <v>149</v>
      </c>
      <c r="G572" s="69">
        <v>666.7</v>
      </c>
      <c r="H572" s="46">
        <f t="shared" si="17"/>
        <v>0</v>
      </c>
      <c r="I572" s="9">
        <v>0</v>
      </c>
      <c r="J572" s="9">
        <v>0</v>
      </c>
      <c r="K572" s="9">
        <f t="shared" si="16"/>
        <v>0</v>
      </c>
    </row>
    <row r="573" spans="1:11" ht="15.75" x14ac:dyDescent="0.25">
      <c r="A573" s="8">
        <v>46008</v>
      </c>
      <c r="B573" s="8">
        <v>46008</v>
      </c>
      <c r="C573" s="9" t="s">
        <v>13</v>
      </c>
      <c r="D573" s="9" t="s">
        <v>934</v>
      </c>
      <c r="E573" s="9" t="s">
        <v>935</v>
      </c>
      <c r="F573" s="128" t="s">
        <v>6</v>
      </c>
      <c r="G573" s="69">
        <v>224.67</v>
      </c>
      <c r="H573" s="46">
        <f t="shared" si="17"/>
        <v>0</v>
      </c>
      <c r="I573" s="9">
        <v>0</v>
      </c>
      <c r="J573" s="9">
        <v>0</v>
      </c>
      <c r="K573" s="9">
        <f t="shared" si="16"/>
        <v>0</v>
      </c>
    </row>
    <row r="574" spans="1:11" ht="15.75" x14ac:dyDescent="0.25">
      <c r="A574" s="8">
        <v>46008</v>
      </c>
      <c r="B574" s="8">
        <v>46008</v>
      </c>
      <c r="C574" s="9" t="s">
        <v>13</v>
      </c>
      <c r="D574" s="9" t="s">
        <v>936</v>
      </c>
      <c r="E574" s="9" t="s">
        <v>937</v>
      </c>
      <c r="F574" s="128" t="s">
        <v>6</v>
      </c>
      <c r="G574" s="69">
        <v>224.67</v>
      </c>
      <c r="H574" s="46">
        <f t="shared" si="17"/>
        <v>0</v>
      </c>
      <c r="I574" s="9">
        <v>0</v>
      </c>
      <c r="J574" s="9">
        <v>0</v>
      </c>
      <c r="K574" s="9">
        <f t="shared" si="16"/>
        <v>0</v>
      </c>
    </row>
    <row r="575" spans="1:11" ht="15.75" x14ac:dyDescent="0.25">
      <c r="A575" s="8">
        <v>46008</v>
      </c>
      <c r="B575" s="8">
        <v>46008</v>
      </c>
      <c r="C575" s="9" t="s">
        <v>13</v>
      </c>
      <c r="D575" s="9" t="s">
        <v>938</v>
      </c>
      <c r="E575" s="9" t="s">
        <v>939</v>
      </c>
      <c r="F575" s="128" t="s">
        <v>6</v>
      </c>
      <c r="G575" s="69">
        <v>980</v>
      </c>
      <c r="H575" s="46">
        <f t="shared" si="17"/>
        <v>0</v>
      </c>
      <c r="I575" s="9">
        <v>0</v>
      </c>
      <c r="J575" s="9">
        <v>0</v>
      </c>
      <c r="K575" s="9">
        <f t="shared" si="16"/>
        <v>0</v>
      </c>
    </row>
    <row r="576" spans="1:11" ht="15.75" x14ac:dyDescent="0.25">
      <c r="A576" s="8">
        <v>46008</v>
      </c>
      <c r="B576" s="8">
        <v>46008</v>
      </c>
      <c r="C576" s="9" t="s">
        <v>13</v>
      </c>
      <c r="D576" s="9" t="s">
        <v>940</v>
      </c>
      <c r="E576" s="9" t="s">
        <v>941</v>
      </c>
      <c r="F576" s="128" t="s">
        <v>6</v>
      </c>
      <c r="G576" s="69">
        <v>385</v>
      </c>
      <c r="H576" s="46">
        <f t="shared" si="17"/>
        <v>0</v>
      </c>
      <c r="I576" s="9">
        <v>0</v>
      </c>
      <c r="J576" s="9">
        <v>0</v>
      </c>
      <c r="K576" s="9">
        <f t="shared" si="16"/>
        <v>0</v>
      </c>
    </row>
    <row r="577" spans="1:11" ht="15.75" x14ac:dyDescent="0.25">
      <c r="A577" s="8">
        <v>46008</v>
      </c>
      <c r="B577" s="8">
        <v>46008</v>
      </c>
      <c r="C577" s="9" t="s">
        <v>13</v>
      </c>
      <c r="D577" s="9" t="s">
        <v>942</v>
      </c>
      <c r="E577" s="9" t="s">
        <v>943</v>
      </c>
      <c r="F577" s="128" t="s">
        <v>304</v>
      </c>
      <c r="G577" s="69">
        <v>2330</v>
      </c>
      <c r="H577" s="46">
        <f t="shared" si="17"/>
        <v>0</v>
      </c>
      <c r="I577" s="9">
        <v>0</v>
      </c>
      <c r="J577" s="9">
        <v>0</v>
      </c>
      <c r="K577" s="9">
        <f t="shared" si="16"/>
        <v>0</v>
      </c>
    </row>
    <row r="578" spans="1:11" ht="15.75" x14ac:dyDescent="0.25">
      <c r="A578" s="8">
        <v>46008</v>
      </c>
      <c r="B578" s="8">
        <v>46008</v>
      </c>
      <c r="C578" s="9" t="s">
        <v>13</v>
      </c>
      <c r="D578" s="9" t="s">
        <v>944</v>
      </c>
      <c r="E578" s="9" t="s">
        <v>945</v>
      </c>
      <c r="F578" s="128" t="s">
        <v>304</v>
      </c>
      <c r="G578" s="69">
        <v>2395</v>
      </c>
      <c r="H578" s="46">
        <f t="shared" si="17"/>
        <v>0</v>
      </c>
      <c r="I578" s="9">
        <v>0</v>
      </c>
      <c r="J578" s="9">
        <v>0</v>
      </c>
      <c r="K578" s="9">
        <f t="shared" si="16"/>
        <v>0</v>
      </c>
    </row>
    <row r="579" spans="1:11" ht="15.75" x14ac:dyDescent="0.25">
      <c r="A579" s="8">
        <v>46008</v>
      </c>
      <c r="B579" s="8">
        <v>46008</v>
      </c>
      <c r="C579" s="9" t="s">
        <v>13</v>
      </c>
      <c r="D579" s="9" t="s">
        <v>946</v>
      </c>
      <c r="E579" s="9" t="s">
        <v>947</v>
      </c>
      <c r="F579" s="128" t="s">
        <v>6</v>
      </c>
      <c r="G579" s="69">
        <v>130.97999999999999</v>
      </c>
      <c r="H579" s="46">
        <f t="shared" si="17"/>
        <v>0</v>
      </c>
      <c r="I579" s="9">
        <v>0</v>
      </c>
      <c r="J579" s="9">
        <v>0</v>
      </c>
      <c r="K579" s="9">
        <f t="shared" si="16"/>
        <v>0</v>
      </c>
    </row>
    <row r="580" spans="1:11" ht="15.75" x14ac:dyDescent="0.25">
      <c r="A580" s="8">
        <v>46008</v>
      </c>
      <c r="B580" s="8">
        <v>46008</v>
      </c>
      <c r="C580" s="9" t="s">
        <v>13</v>
      </c>
      <c r="D580" s="9" t="s">
        <v>948</v>
      </c>
      <c r="E580" s="9" t="s">
        <v>949</v>
      </c>
      <c r="F580" s="128" t="s">
        <v>439</v>
      </c>
      <c r="G580" s="69">
        <v>192.34</v>
      </c>
      <c r="H580" s="46">
        <f t="shared" si="17"/>
        <v>0</v>
      </c>
      <c r="I580" s="9">
        <v>0</v>
      </c>
      <c r="J580" s="9">
        <v>0</v>
      </c>
      <c r="K580" s="9">
        <f t="shared" si="16"/>
        <v>0</v>
      </c>
    </row>
    <row r="581" spans="1:11" ht="15.75" x14ac:dyDescent="0.25">
      <c r="A581" s="8">
        <v>46008</v>
      </c>
      <c r="B581" s="8">
        <v>46008</v>
      </c>
      <c r="C581" s="9" t="s">
        <v>13</v>
      </c>
      <c r="D581" s="9" t="s">
        <v>950</v>
      </c>
      <c r="E581" s="9" t="s">
        <v>951</v>
      </c>
      <c r="F581" s="128" t="s">
        <v>6</v>
      </c>
      <c r="G581" s="69">
        <v>38.94</v>
      </c>
      <c r="H581" s="46">
        <f t="shared" si="17"/>
        <v>0</v>
      </c>
      <c r="I581" s="9">
        <v>0</v>
      </c>
      <c r="J581" s="9">
        <v>0</v>
      </c>
      <c r="K581" s="9">
        <f t="shared" si="16"/>
        <v>0</v>
      </c>
    </row>
    <row r="582" spans="1:11" ht="15.75" x14ac:dyDescent="0.25">
      <c r="A582" s="8">
        <v>46008</v>
      </c>
      <c r="B582" s="8">
        <v>46008</v>
      </c>
      <c r="C582" s="9" t="s">
        <v>13</v>
      </c>
      <c r="D582" s="9" t="s">
        <v>952</v>
      </c>
      <c r="E582" s="9" t="s">
        <v>953</v>
      </c>
      <c r="F582" s="128" t="s">
        <v>348</v>
      </c>
      <c r="G582" s="69">
        <v>283.2</v>
      </c>
      <c r="H582" s="46">
        <f t="shared" si="17"/>
        <v>0</v>
      </c>
      <c r="I582" s="9">
        <v>0</v>
      </c>
      <c r="J582" s="9">
        <v>0</v>
      </c>
      <c r="K582" s="9">
        <f t="shared" si="16"/>
        <v>0</v>
      </c>
    </row>
    <row r="583" spans="1:11" ht="15.75" x14ac:dyDescent="0.25">
      <c r="A583" s="8">
        <v>46008</v>
      </c>
      <c r="B583" s="8">
        <v>46008</v>
      </c>
      <c r="C583" s="9" t="s">
        <v>13</v>
      </c>
      <c r="D583" s="9" t="s">
        <v>954</v>
      </c>
      <c r="E583" s="9" t="s">
        <v>955</v>
      </c>
      <c r="F583" s="128" t="s">
        <v>348</v>
      </c>
      <c r="G583" s="69">
        <v>283.2</v>
      </c>
      <c r="H583" s="46">
        <f t="shared" si="17"/>
        <v>0</v>
      </c>
      <c r="I583" s="9">
        <v>0</v>
      </c>
      <c r="J583" s="9">
        <v>0</v>
      </c>
      <c r="K583" s="9">
        <f t="shared" si="16"/>
        <v>0</v>
      </c>
    </row>
    <row r="584" spans="1:11" ht="15.75" x14ac:dyDescent="0.25">
      <c r="A584" s="8">
        <v>46008</v>
      </c>
      <c r="B584" s="8">
        <v>46008</v>
      </c>
      <c r="C584" s="9" t="s">
        <v>13</v>
      </c>
      <c r="D584" s="9" t="s">
        <v>956</v>
      </c>
      <c r="E584" s="9" t="s">
        <v>957</v>
      </c>
      <c r="F584" s="128" t="s">
        <v>348</v>
      </c>
      <c r="G584" s="69">
        <v>283.2</v>
      </c>
      <c r="H584" s="46">
        <f t="shared" si="17"/>
        <v>0</v>
      </c>
      <c r="I584" s="9">
        <v>0</v>
      </c>
      <c r="J584" s="9">
        <v>0</v>
      </c>
      <c r="K584" s="9">
        <f t="shared" si="16"/>
        <v>0</v>
      </c>
    </row>
    <row r="585" spans="1:11" ht="15.75" x14ac:dyDescent="0.25">
      <c r="A585" s="8">
        <v>46008</v>
      </c>
      <c r="B585" s="8">
        <v>46008</v>
      </c>
      <c r="C585" s="9" t="s">
        <v>13</v>
      </c>
      <c r="D585" s="9" t="s">
        <v>958</v>
      </c>
      <c r="E585" s="9" t="s">
        <v>959</v>
      </c>
      <c r="F585" s="128" t="s">
        <v>348</v>
      </c>
      <c r="G585" s="69">
        <v>283.2</v>
      </c>
      <c r="H585" s="46">
        <f t="shared" si="17"/>
        <v>0</v>
      </c>
      <c r="I585" s="9">
        <v>0</v>
      </c>
      <c r="J585" s="9">
        <v>0</v>
      </c>
      <c r="K585" s="9">
        <f t="shared" ref="K585:K648" si="18">I585-J585</f>
        <v>0</v>
      </c>
    </row>
    <row r="586" spans="1:11" ht="15.75" x14ac:dyDescent="0.25">
      <c r="A586" s="8">
        <v>46008</v>
      </c>
      <c r="B586" s="8">
        <v>46008</v>
      </c>
      <c r="C586" s="9" t="s">
        <v>13</v>
      </c>
      <c r="D586" s="9" t="s">
        <v>960</v>
      </c>
      <c r="E586" s="9" t="s">
        <v>961</v>
      </c>
      <c r="F586" s="128" t="s">
        <v>6</v>
      </c>
      <c r="G586" s="69">
        <v>0</v>
      </c>
      <c r="H586" s="46">
        <f t="shared" si="17"/>
        <v>0</v>
      </c>
      <c r="I586" s="9">
        <v>0</v>
      </c>
      <c r="J586" s="9">
        <v>0</v>
      </c>
      <c r="K586" s="9">
        <f t="shared" si="18"/>
        <v>0</v>
      </c>
    </row>
    <row r="587" spans="1:11" ht="15.75" x14ac:dyDescent="0.25">
      <c r="A587" s="8">
        <v>46008</v>
      </c>
      <c r="B587" s="8">
        <v>46008</v>
      </c>
      <c r="C587" s="9" t="s">
        <v>13</v>
      </c>
      <c r="D587" s="9" t="s">
        <v>962</v>
      </c>
      <c r="E587" s="9" t="s">
        <v>963</v>
      </c>
      <c r="F587" s="128" t="s">
        <v>6</v>
      </c>
      <c r="G587" s="69">
        <v>28</v>
      </c>
      <c r="H587" s="46">
        <f t="shared" ref="H587:H647" si="19">K587*G587</f>
        <v>0</v>
      </c>
      <c r="I587" s="9">
        <v>0</v>
      </c>
      <c r="J587" s="9">
        <v>0</v>
      </c>
      <c r="K587" s="9">
        <f t="shared" si="18"/>
        <v>0</v>
      </c>
    </row>
    <row r="588" spans="1:11" ht="15.75" x14ac:dyDescent="0.25">
      <c r="A588" s="8">
        <v>46008</v>
      </c>
      <c r="B588" s="8">
        <v>46008</v>
      </c>
      <c r="C588" s="9" t="s">
        <v>13</v>
      </c>
      <c r="D588" s="9" t="s">
        <v>964</v>
      </c>
      <c r="E588" s="9" t="s">
        <v>965</v>
      </c>
      <c r="F588" s="128" t="s">
        <v>6</v>
      </c>
      <c r="G588" s="69">
        <v>40.119999999999997</v>
      </c>
      <c r="H588" s="46">
        <f t="shared" si="19"/>
        <v>0</v>
      </c>
      <c r="I588" s="9">
        <v>0</v>
      </c>
      <c r="J588" s="9">
        <v>0</v>
      </c>
      <c r="K588" s="9">
        <f t="shared" si="18"/>
        <v>0</v>
      </c>
    </row>
    <row r="589" spans="1:11" ht="15.75" x14ac:dyDescent="0.25">
      <c r="A589" s="8">
        <v>46008</v>
      </c>
      <c r="B589" s="8">
        <v>46008</v>
      </c>
      <c r="C589" s="9" t="s">
        <v>13</v>
      </c>
      <c r="D589" s="9" t="s">
        <v>966</v>
      </c>
      <c r="E589" s="9" t="s">
        <v>967</v>
      </c>
      <c r="F589" s="128" t="s">
        <v>6</v>
      </c>
      <c r="G589" s="69">
        <v>100.3</v>
      </c>
      <c r="H589" s="46">
        <f t="shared" si="19"/>
        <v>0</v>
      </c>
      <c r="I589" s="9">
        <v>0</v>
      </c>
      <c r="J589" s="9">
        <v>0</v>
      </c>
      <c r="K589" s="9">
        <f t="shared" si="18"/>
        <v>0</v>
      </c>
    </row>
    <row r="590" spans="1:11" ht="15.75" x14ac:dyDescent="0.25">
      <c r="A590" s="8">
        <v>46008</v>
      </c>
      <c r="B590" s="8">
        <v>46008</v>
      </c>
      <c r="C590" s="9" t="s">
        <v>13</v>
      </c>
      <c r="D590" s="9" t="s">
        <v>968</v>
      </c>
      <c r="E590" s="9" t="s">
        <v>969</v>
      </c>
      <c r="F590" s="128" t="s">
        <v>6</v>
      </c>
      <c r="G590" s="69">
        <v>24.07</v>
      </c>
      <c r="H590" s="46">
        <f t="shared" si="19"/>
        <v>0</v>
      </c>
      <c r="I590" s="9">
        <v>0</v>
      </c>
      <c r="J590" s="9">
        <v>0</v>
      </c>
      <c r="K590" s="9">
        <f t="shared" si="18"/>
        <v>0</v>
      </c>
    </row>
    <row r="591" spans="1:11" ht="15.75" x14ac:dyDescent="0.25">
      <c r="A591" s="8">
        <v>46008</v>
      </c>
      <c r="B591" s="8">
        <v>46008</v>
      </c>
      <c r="C591" s="9" t="s">
        <v>13</v>
      </c>
      <c r="D591" s="9" t="s">
        <v>970</v>
      </c>
      <c r="E591" s="9" t="s">
        <v>971</v>
      </c>
      <c r="F591" s="128" t="s">
        <v>6</v>
      </c>
      <c r="G591" s="69">
        <v>262</v>
      </c>
      <c r="H591" s="46">
        <f t="shared" si="19"/>
        <v>0</v>
      </c>
      <c r="I591" s="9">
        <v>0</v>
      </c>
      <c r="J591" s="9">
        <v>0</v>
      </c>
      <c r="K591" s="9">
        <f t="shared" si="18"/>
        <v>0</v>
      </c>
    </row>
    <row r="592" spans="1:11" ht="15.75" x14ac:dyDescent="0.25">
      <c r="A592" s="8">
        <v>46008</v>
      </c>
      <c r="B592" s="8">
        <v>46008</v>
      </c>
      <c r="C592" s="9" t="s">
        <v>13</v>
      </c>
      <c r="D592" s="9" t="s">
        <v>972</v>
      </c>
      <c r="E592" s="9" t="s">
        <v>973</v>
      </c>
      <c r="F592" s="128" t="s">
        <v>974</v>
      </c>
      <c r="G592" s="69">
        <v>82.6</v>
      </c>
      <c r="H592" s="46">
        <f t="shared" si="19"/>
        <v>0</v>
      </c>
      <c r="I592" s="9">
        <v>0</v>
      </c>
      <c r="J592" s="9">
        <v>0</v>
      </c>
      <c r="K592" s="9">
        <f t="shared" si="18"/>
        <v>0</v>
      </c>
    </row>
    <row r="593" spans="1:11" ht="15.75" x14ac:dyDescent="0.25">
      <c r="A593" s="8">
        <v>46008</v>
      </c>
      <c r="B593" s="8">
        <v>46008</v>
      </c>
      <c r="C593" s="9" t="s">
        <v>13</v>
      </c>
      <c r="D593" s="9" t="s">
        <v>975</v>
      </c>
      <c r="E593" s="9" t="s">
        <v>976</v>
      </c>
      <c r="F593" s="128" t="s">
        <v>6</v>
      </c>
      <c r="G593" s="69">
        <v>13</v>
      </c>
      <c r="H593" s="46">
        <f t="shared" si="19"/>
        <v>0</v>
      </c>
      <c r="I593" s="9">
        <v>0</v>
      </c>
      <c r="J593" s="9">
        <v>0</v>
      </c>
      <c r="K593" s="9">
        <f t="shared" si="18"/>
        <v>0</v>
      </c>
    </row>
    <row r="594" spans="1:11" ht="15.75" x14ac:dyDescent="0.25">
      <c r="A594" s="8">
        <v>46008</v>
      </c>
      <c r="B594" s="8">
        <v>46008</v>
      </c>
      <c r="C594" s="9" t="s">
        <v>13</v>
      </c>
      <c r="D594" s="9" t="s">
        <v>977</v>
      </c>
      <c r="E594" s="9" t="s">
        <v>978</v>
      </c>
      <c r="F594" s="131" t="s">
        <v>6</v>
      </c>
      <c r="G594" s="71">
        <v>8201</v>
      </c>
      <c r="H594" s="46">
        <f t="shared" si="19"/>
        <v>0</v>
      </c>
      <c r="I594" s="9">
        <v>0</v>
      </c>
      <c r="J594" s="9">
        <v>0</v>
      </c>
      <c r="K594" s="9">
        <f t="shared" si="18"/>
        <v>0</v>
      </c>
    </row>
    <row r="595" spans="1:11" ht="15.75" x14ac:dyDescent="0.25">
      <c r="A595" s="8">
        <v>46008</v>
      </c>
      <c r="B595" s="8">
        <v>46008</v>
      </c>
      <c r="C595" s="9" t="s">
        <v>13</v>
      </c>
      <c r="D595" s="9" t="s">
        <v>979</v>
      </c>
      <c r="E595" s="9" t="s">
        <v>980</v>
      </c>
      <c r="F595" s="132" t="s">
        <v>6</v>
      </c>
      <c r="G595" s="69">
        <v>37.76</v>
      </c>
      <c r="H595" s="46">
        <f t="shared" si="19"/>
        <v>0</v>
      </c>
      <c r="I595" s="9">
        <v>0</v>
      </c>
      <c r="J595" s="9">
        <v>0</v>
      </c>
      <c r="K595" s="9">
        <f t="shared" si="18"/>
        <v>0</v>
      </c>
    </row>
    <row r="596" spans="1:11" ht="15.75" x14ac:dyDescent="0.25">
      <c r="A596" s="8">
        <v>46008</v>
      </c>
      <c r="B596" s="8">
        <v>46008</v>
      </c>
      <c r="C596" s="9" t="s">
        <v>13</v>
      </c>
      <c r="D596" s="9" t="s">
        <v>981</v>
      </c>
      <c r="E596" s="9" t="s">
        <v>982</v>
      </c>
      <c r="F596" s="128" t="s">
        <v>6</v>
      </c>
      <c r="G596" s="69">
        <v>708</v>
      </c>
      <c r="H596" s="46">
        <f t="shared" si="19"/>
        <v>0</v>
      </c>
      <c r="I596" s="9">
        <v>0</v>
      </c>
      <c r="J596" s="9">
        <v>0</v>
      </c>
      <c r="K596" s="9">
        <f t="shared" si="18"/>
        <v>0</v>
      </c>
    </row>
    <row r="597" spans="1:11" ht="15.75" x14ac:dyDescent="0.25">
      <c r="A597" s="8">
        <v>46008</v>
      </c>
      <c r="B597" s="8">
        <v>46008</v>
      </c>
      <c r="C597" s="9" t="s">
        <v>13</v>
      </c>
      <c r="D597" s="9" t="s">
        <v>983</v>
      </c>
      <c r="E597" s="9" t="s">
        <v>984</v>
      </c>
      <c r="F597" s="128" t="s">
        <v>6</v>
      </c>
      <c r="G597" s="69">
        <v>0</v>
      </c>
      <c r="H597" s="46">
        <f t="shared" si="19"/>
        <v>0</v>
      </c>
      <c r="I597" s="9">
        <v>0</v>
      </c>
      <c r="J597" s="9">
        <v>0</v>
      </c>
      <c r="K597" s="9">
        <f t="shared" si="18"/>
        <v>0</v>
      </c>
    </row>
    <row r="598" spans="1:11" ht="15.75" x14ac:dyDescent="0.25">
      <c r="A598" s="8">
        <v>46008</v>
      </c>
      <c r="B598" s="8">
        <v>46008</v>
      </c>
      <c r="C598" s="9" t="s">
        <v>13</v>
      </c>
      <c r="D598" s="9" t="s">
        <v>985</v>
      </c>
      <c r="E598" s="9" t="s">
        <v>986</v>
      </c>
      <c r="F598" s="128" t="s">
        <v>6</v>
      </c>
      <c r="G598" s="69">
        <v>226.27</v>
      </c>
      <c r="H598" s="46">
        <f t="shared" si="19"/>
        <v>0</v>
      </c>
      <c r="I598" s="9">
        <v>0</v>
      </c>
      <c r="J598" s="9">
        <v>0</v>
      </c>
      <c r="K598" s="9">
        <f t="shared" si="18"/>
        <v>0</v>
      </c>
    </row>
    <row r="599" spans="1:11" ht="15.75" x14ac:dyDescent="0.25">
      <c r="A599" s="8">
        <v>46008</v>
      </c>
      <c r="B599" s="8">
        <v>46008</v>
      </c>
      <c r="C599" s="9" t="s">
        <v>13</v>
      </c>
      <c r="D599" s="9" t="s">
        <v>987</v>
      </c>
      <c r="E599" s="9" t="s">
        <v>988</v>
      </c>
      <c r="F599" s="128" t="s">
        <v>6</v>
      </c>
      <c r="G599" s="69">
        <v>3510</v>
      </c>
      <c r="H599" s="46">
        <f t="shared" si="19"/>
        <v>0</v>
      </c>
      <c r="I599" s="9">
        <v>0</v>
      </c>
      <c r="J599" s="9">
        <v>0</v>
      </c>
      <c r="K599" s="9">
        <f t="shared" si="18"/>
        <v>0</v>
      </c>
    </row>
    <row r="600" spans="1:11" ht="15.75" x14ac:dyDescent="0.25">
      <c r="A600" s="8">
        <v>46008</v>
      </c>
      <c r="B600" s="8">
        <v>46008</v>
      </c>
      <c r="C600" s="9" t="s">
        <v>13</v>
      </c>
      <c r="D600" s="9" t="s">
        <v>989</v>
      </c>
      <c r="E600" s="9" t="s">
        <v>990</v>
      </c>
      <c r="F600" s="128" t="s">
        <v>6</v>
      </c>
      <c r="G600" s="69">
        <v>1136</v>
      </c>
      <c r="H600" s="46">
        <f t="shared" si="19"/>
        <v>0</v>
      </c>
      <c r="I600" s="9">
        <v>0</v>
      </c>
      <c r="J600" s="9">
        <v>0</v>
      </c>
      <c r="K600" s="9">
        <f t="shared" si="18"/>
        <v>0</v>
      </c>
    </row>
    <row r="601" spans="1:11" ht="15.75" x14ac:dyDescent="0.25">
      <c r="A601" s="8">
        <v>46008</v>
      </c>
      <c r="B601" s="8">
        <v>46008</v>
      </c>
      <c r="C601" s="9" t="s">
        <v>13</v>
      </c>
      <c r="D601" s="9" t="s">
        <v>991</v>
      </c>
      <c r="E601" s="9" t="s">
        <v>992</v>
      </c>
      <c r="F601" s="128" t="s">
        <v>6</v>
      </c>
      <c r="G601" s="69">
        <v>276.25</v>
      </c>
      <c r="H601" s="46">
        <f t="shared" si="19"/>
        <v>0</v>
      </c>
      <c r="I601" s="9">
        <v>0</v>
      </c>
      <c r="J601" s="9">
        <v>0</v>
      </c>
      <c r="K601" s="9">
        <f t="shared" si="18"/>
        <v>0</v>
      </c>
    </row>
    <row r="602" spans="1:11" ht="15.75" x14ac:dyDescent="0.25">
      <c r="A602" s="8">
        <v>46008</v>
      </c>
      <c r="B602" s="8">
        <v>46008</v>
      </c>
      <c r="C602" s="9" t="s">
        <v>13</v>
      </c>
      <c r="D602" s="9" t="s">
        <v>993</v>
      </c>
      <c r="E602" s="9" t="s">
        <v>994</v>
      </c>
      <c r="F602" s="128" t="s">
        <v>6</v>
      </c>
      <c r="G602" s="69">
        <v>1050.2</v>
      </c>
      <c r="H602" s="46">
        <f t="shared" si="19"/>
        <v>0</v>
      </c>
      <c r="I602" s="9">
        <v>0</v>
      </c>
      <c r="J602" s="9">
        <v>0</v>
      </c>
      <c r="K602" s="9">
        <f t="shared" si="18"/>
        <v>0</v>
      </c>
    </row>
    <row r="603" spans="1:11" ht="15.75" x14ac:dyDescent="0.25">
      <c r="A603" s="8">
        <v>46008</v>
      </c>
      <c r="B603" s="8">
        <v>46008</v>
      </c>
      <c r="C603" s="9" t="s">
        <v>13</v>
      </c>
      <c r="D603" s="9" t="s">
        <v>995</v>
      </c>
      <c r="E603" s="9" t="s">
        <v>996</v>
      </c>
      <c r="F603" s="128" t="s">
        <v>6</v>
      </c>
      <c r="G603" s="69">
        <v>386.76</v>
      </c>
      <c r="H603" s="46">
        <f t="shared" si="19"/>
        <v>0</v>
      </c>
      <c r="I603" s="9">
        <v>0</v>
      </c>
      <c r="J603" s="9">
        <v>0</v>
      </c>
      <c r="K603" s="9">
        <f t="shared" si="18"/>
        <v>0</v>
      </c>
    </row>
    <row r="604" spans="1:11" ht="15.75" x14ac:dyDescent="0.25">
      <c r="A604" s="8">
        <v>46008</v>
      </c>
      <c r="B604" s="8">
        <v>46008</v>
      </c>
      <c r="C604" s="9" t="s">
        <v>13</v>
      </c>
      <c r="D604" s="9" t="s">
        <v>997</v>
      </c>
      <c r="E604" s="9" t="s">
        <v>998</v>
      </c>
      <c r="F604" s="128" t="s">
        <v>6</v>
      </c>
      <c r="G604" s="69">
        <v>100</v>
      </c>
      <c r="H604" s="46">
        <f t="shared" si="19"/>
        <v>0</v>
      </c>
      <c r="I604" s="9">
        <v>0</v>
      </c>
      <c r="J604" s="9">
        <v>0</v>
      </c>
      <c r="K604" s="9">
        <f t="shared" si="18"/>
        <v>0</v>
      </c>
    </row>
    <row r="605" spans="1:11" ht="15.75" x14ac:dyDescent="0.25">
      <c r="A605" s="8">
        <v>46008</v>
      </c>
      <c r="B605" s="8">
        <v>46008</v>
      </c>
      <c r="C605" s="9" t="s">
        <v>13</v>
      </c>
      <c r="D605" s="9" t="s">
        <v>999</v>
      </c>
      <c r="E605" s="9" t="s">
        <v>1000</v>
      </c>
      <c r="F605" s="128" t="s">
        <v>6</v>
      </c>
      <c r="G605" s="69">
        <v>1212</v>
      </c>
      <c r="H605" s="46">
        <f t="shared" si="19"/>
        <v>0</v>
      </c>
      <c r="I605" s="9">
        <v>0</v>
      </c>
      <c r="J605" s="9">
        <v>0</v>
      </c>
      <c r="K605" s="9">
        <f t="shared" si="18"/>
        <v>0</v>
      </c>
    </row>
    <row r="606" spans="1:11" ht="15.75" x14ac:dyDescent="0.25">
      <c r="A606" s="8">
        <v>46008</v>
      </c>
      <c r="B606" s="8">
        <v>46008</v>
      </c>
      <c r="C606" s="9" t="s">
        <v>13</v>
      </c>
      <c r="D606" s="9" t="s">
        <v>1001</v>
      </c>
      <c r="E606" s="9" t="s">
        <v>1002</v>
      </c>
      <c r="F606" s="128" t="s">
        <v>6</v>
      </c>
      <c r="G606" s="69">
        <v>3711.1</v>
      </c>
      <c r="H606" s="46">
        <f t="shared" si="19"/>
        <v>0</v>
      </c>
      <c r="I606" s="9">
        <v>0</v>
      </c>
      <c r="J606" s="9">
        <v>0</v>
      </c>
      <c r="K606" s="9">
        <f t="shared" si="18"/>
        <v>0</v>
      </c>
    </row>
    <row r="607" spans="1:11" ht="15.75" x14ac:dyDescent="0.25">
      <c r="A607" s="8">
        <v>46008</v>
      </c>
      <c r="B607" s="8">
        <v>46008</v>
      </c>
      <c r="C607" s="9" t="s">
        <v>13</v>
      </c>
      <c r="D607" s="9" t="s">
        <v>1003</v>
      </c>
      <c r="E607" s="9" t="s">
        <v>1004</v>
      </c>
      <c r="F607" s="128" t="s">
        <v>6</v>
      </c>
      <c r="G607" s="69">
        <v>755.2</v>
      </c>
      <c r="H607" s="46">
        <f t="shared" si="19"/>
        <v>0</v>
      </c>
      <c r="I607" s="9">
        <v>0</v>
      </c>
      <c r="J607" s="9">
        <v>0</v>
      </c>
      <c r="K607" s="9">
        <f t="shared" si="18"/>
        <v>0</v>
      </c>
    </row>
    <row r="608" spans="1:11" ht="15.75" x14ac:dyDescent="0.25">
      <c r="A608" s="8">
        <v>46008</v>
      </c>
      <c r="B608" s="8">
        <v>46008</v>
      </c>
      <c r="C608" s="9" t="s">
        <v>13</v>
      </c>
      <c r="D608" s="9" t="s">
        <v>1005</v>
      </c>
      <c r="E608" s="9" t="s">
        <v>1006</v>
      </c>
      <c r="F608" s="128" t="s">
        <v>6</v>
      </c>
      <c r="G608" s="69">
        <v>106.2</v>
      </c>
      <c r="H608" s="46">
        <f t="shared" si="19"/>
        <v>0</v>
      </c>
      <c r="I608" s="9">
        <v>0</v>
      </c>
      <c r="J608" s="9">
        <v>0</v>
      </c>
      <c r="K608" s="9">
        <f t="shared" si="18"/>
        <v>0</v>
      </c>
    </row>
    <row r="609" spans="1:11" ht="15.75" x14ac:dyDescent="0.25">
      <c r="A609" s="8">
        <v>46008</v>
      </c>
      <c r="B609" s="8">
        <v>46008</v>
      </c>
      <c r="C609" s="9" t="s">
        <v>13</v>
      </c>
      <c r="D609" s="9" t="s">
        <v>1007</v>
      </c>
      <c r="E609" s="9" t="s">
        <v>1008</v>
      </c>
      <c r="F609" s="128" t="s">
        <v>6</v>
      </c>
      <c r="G609" s="69">
        <v>538.08000000000004</v>
      </c>
      <c r="H609" s="46">
        <f t="shared" si="19"/>
        <v>0</v>
      </c>
      <c r="I609" s="9">
        <v>0</v>
      </c>
      <c r="J609" s="9">
        <v>0</v>
      </c>
      <c r="K609" s="9">
        <f t="shared" si="18"/>
        <v>0</v>
      </c>
    </row>
    <row r="610" spans="1:11" ht="15.75" x14ac:dyDescent="0.25">
      <c r="A610" s="8">
        <v>46008</v>
      </c>
      <c r="B610" s="8">
        <v>46008</v>
      </c>
      <c r="C610" s="9" t="s">
        <v>13</v>
      </c>
      <c r="D610" s="9" t="s">
        <v>1009</v>
      </c>
      <c r="E610" s="9" t="s">
        <v>1010</v>
      </c>
      <c r="F610" s="128" t="s">
        <v>6</v>
      </c>
      <c r="G610" s="69">
        <v>4164.6899999999996</v>
      </c>
      <c r="H610" s="46">
        <f t="shared" si="19"/>
        <v>0</v>
      </c>
      <c r="I610" s="9">
        <v>0</v>
      </c>
      <c r="J610" s="9">
        <v>0</v>
      </c>
      <c r="K610" s="9">
        <f t="shared" si="18"/>
        <v>0</v>
      </c>
    </row>
    <row r="611" spans="1:11" ht="15.75" x14ac:dyDescent="0.25">
      <c r="A611" s="8">
        <v>46008</v>
      </c>
      <c r="B611" s="8">
        <v>46008</v>
      </c>
      <c r="C611" s="9" t="s">
        <v>13</v>
      </c>
      <c r="D611" s="9" t="s">
        <v>1011</v>
      </c>
      <c r="E611" s="9" t="s">
        <v>1012</v>
      </c>
      <c r="F611" s="128" t="s">
        <v>6</v>
      </c>
      <c r="G611" s="69">
        <v>11945.14</v>
      </c>
      <c r="H611" s="46">
        <f t="shared" si="19"/>
        <v>0</v>
      </c>
      <c r="I611" s="9">
        <v>0</v>
      </c>
      <c r="J611" s="9">
        <v>0</v>
      </c>
      <c r="K611" s="9">
        <f t="shared" si="18"/>
        <v>0</v>
      </c>
    </row>
    <row r="612" spans="1:11" ht="15.75" x14ac:dyDescent="0.25">
      <c r="A612" s="8">
        <v>46008</v>
      </c>
      <c r="B612" s="8">
        <v>46008</v>
      </c>
      <c r="C612" s="9" t="s">
        <v>13</v>
      </c>
      <c r="D612" s="9" t="s">
        <v>1013</v>
      </c>
      <c r="E612" s="9" t="s">
        <v>1014</v>
      </c>
      <c r="F612" s="128" t="s">
        <v>6</v>
      </c>
      <c r="G612" s="69">
        <v>7670</v>
      </c>
      <c r="H612" s="46">
        <f t="shared" si="19"/>
        <v>0</v>
      </c>
      <c r="I612" s="9">
        <v>0</v>
      </c>
      <c r="J612" s="9">
        <v>0</v>
      </c>
      <c r="K612" s="9">
        <f t="shared" si="18"/>
        <v>0</v>
      </c>
    </row>
    <row r="613" spans="1:11" ht="15.75" x14ac:dyDescent="0.25">
      <c r="A613" s="8">
        <v>46008</v>
      </c>
      <c r="B613" s="8">
        <v>46008</v>
      </c>
      <c r="C613" s="9" t="s">
        <v>13</v>
      </c>
      <c r="D613" s="9" t="s">
        <v>1015</v>
      </c>
      <c r="E613" s="9" t="s">
        <v>1016</v>
      </c>
      <c r="F613" s="128" t="s">
        <v>6</v>
      </c>
      <c r="G613" s="69">
        <v>826.18</v>
      </c>
      <c r="H613" s="46">
        <f t="shared" si="19"/>
        <v>0</v>
      </c>
      <c r="I613" s="9">
        <v>0</v>
      </c>
      <c r="J613" s="9">
        <v>0</v>
      </c>
      <c r="K613" s="9">
        <f t="shared" si="18"/>
        <v>0</v>
      </c>
    </row>
    <row r="614" spans="1:11" ht="15.75" x14ac:dyDescent="0.25">
      <c r="A614" s="8">
        <v>46008</v>
      </c>
      <c r="B614" s="8">
        <v>46008</v>
      </c>
      <c r="C614" s="9" t="s">
        <v>13</v>
      </c>
      <c r="D614" s="9" t="s">
        <v>1017</v>
      </c>
      <c r="E614" s="9" t="s">
        <v>1018</v>
      </c>
      <c r="F614" s="128" t="s">
        <v>6</v>
      </c>
      <c r="G614" s="69">
        <v>826.18</v>
      </c>
      <c r="H614" s="46">
        <f t="shared" si="19"/>
        <v>0</v>
      </c>
      <c r="I614" s="9">
        <v>0</v>
      </c>
      <c r="J614" s="9">
        <v>0</v>
      </c>
      <c r="K614" s="9">
        <f t="shared" si="18"/>
        <v>0</v>
      </c>
    </row>
    <row r="615" spans="1:11" ht="15.75" x14ac:dyDescent="0.25">
      <c r="A615" s="8">
        <v>46008</v>
      </c>
      <c r="B615" s="8">
        <v>46008</v>
      </c>
      <c r="C615" s="9" t="s">
        <v>13</v>
      </c>
      <c r="D615" s="9" t="s">
        <v>1019</v>
      </c>
      <c r="E615" s="9" t="s">
        <v>1020</v>
      </c>
      <c r="F615" s="128" t="s">
        <v>6</v>
      </c>
      <c r="G615" s="69">
        <v>1323</v>
      </c>
      <c r="H615" s="46">
        <f t="shared" si="19"/>
        <v>0</v>
      </c>
      <c r="I615" s="9">
        <v>0</v>
      </c>
      <c r="J615" s="9">
        <v>0</v>
      </c>
      <c r="K615" s="9">
        <f t="shared" si="18"/>
        <v>0</v>
      </c>
    </row>
    <row r="616" spans="1:11" ht="15.75" x14ac:dyDescent="0.25">
      <c r="A616" s="8">
        <v>46008</v>
      </c>
      <c r="B616" s="8">
        <v>46008</v>
      </c>
      <c r="C616" s="9" t="s">
        <v>13</v>
      </c>
      <c r="D616" s="9" t="s">
        <v>1021</v>
      </c>
      <c r="E616" s="9" t="s">
        <v>1022</v>
      </c>
      <c r="F616" s="128" t="s">
        <v>6</v>
      </c>
      <c r="G616" s="69">
        <v>1323</v>
      </c>
      <c r="H616" s="46">
        <f t="shared" si="19"/>
        <v>0</v>
      </c>
      <c r="I616" s="9">
        <v>0</v>
      </c>
      <c r="J616" s="9">
        <v>0</v>
      </c>
      <c r="K616" s="9">
        <f t="shared" si="18"/>
        <v>0</v>
      </c>
    </row>
    <row r="617" spans="1:11" ht="15.75" x14ac:dyDescent="0.25">
      <c r="A617" s="8">
        <v>46008</v>
      </c>
      <c r="B617" s="8">
        <v>46008</v>
      </c>
      <c r="C617" s="9" t="s">
        <v>13</v>
      </c>
      <c r="D617" s="9" t="s">
        <v>1023</v>
      </c>
      <c r="E617" s="9" t="s">
        <v>1024</v>
      </c>
      <c r="F617" s="128" t="s">
        <v>6</v>
      </c>
      <c r="G617" s="69">
        <v>2000</v>
      </c>
      <c r="H617" s="46">
        <f t="shared" si="19"/>
        <v>0</v>
      </c>
      <c r="I617" s="9">
        <v>0</v>
      </c>
      <c r="J617" s="9">
        <v>0</v>
      </c>
      <c r="K617" s="9">
        <f t="shared" si="18"/>
        <v>0</v>
      </c>
    </row>
    <row r="618" spans="1:11" ht="15.75" x14ac:dyDescent="0.25">
      <c r="A618" s="8">
        <v>46008</v>
      </c>
      <c r="B618" s="8">
        <v>46008</v>
      </c>
      <c r="C618" s="9" t="s">
        <v>13</v>
      </c>
      <c r="D618" s="9" t="s">
        <v>1025</v>
      </c>
      <c r="E618" s="9" t="s">
        <v>1026</v>
      </c>
      <c r="F618" s="128" t="s">
        <v>6</v>
      </c>
      <c r="G618" s="69">
        <v>64</v>
      </c>
      <c r="H618" s="46">
        <f t="shared" si="19"/>
        <v>0</v>
      </c>
      <c r="I618" s="9">
        <v>0</v>
      </c>
      <c r="J618" s="9">
        <v>0</v>
      </c>
      <c r="K618" s="9">
        <f t="shared" si="18"/>
        <v>0</v>
      </c>
    </row>
    <row r="619" spans="1:11" ht="15.75" x14ac:dyDescent="0.25">
      <c r="A619" s="8">
        <v>46008</v>
      </c>
      <c r="B619" s="8">
        <v>46008</v>
      </c>
      <c r="C619" s="9" t="s">
        <v>13</v>
      </c>
      <c r="D619" s="9" t="s">
        <v>1027</v>
      </c>
      <c r="E619" s="9" t="s">
        <v>1028</v>
      </c>
      <c r="F619" s="128" t="s">
        <v>6</v>
      </c>
      <c r="G619" s="69">
        <v>536.9</v>
      </c>
      <c r="H619" s="46">
        <f t="shared" si="19"/>
        <v>0</v>
      </c>
      <c r="I619" s="9">
        <v>0</v>
      </c>
      <c r="J619" s="9">
        <v>0</v>
      </c>
      <c r="K619" s="9">
        <f t="shared" si="18"/>
        <v>0</v>
      </c>
    </row>
    <row r="620" spans="1:11" ht="15.75" x14ac:dyDescent="0.25">
      <c r="A620" s="8">
        <v>46008</v>
      </c>
      <c r="B620" s="8">
        <v>46008</v>
      </c>
      <c r="C620" s="9" t="s">
        <v>13</v>
      </c>
      <c r="D620" s="9" t="s">
        <v>1029</v>
      </c>
      <c r="E620" s="9" t="s">
        <v>1030</v>
      </c>
      <c r="F620" s="128" t="s">
        <v>6</v>
      </c>
      <c r="G620" s="69">
        <v>1071.26</v>
      </c>
      <c r="H620" s="46">
        <f t="shared" si="19"/>
        <v>0</v>
      </c>
      <c r="I620" s="9">
        <v>0</v>
      </c>
      <c r="J620" s="9">
        <v>0</v>
      </c>
      <c r="K620" s="9">
        <f t="shared" si="18"/>
        <v>0</v>
      </c>
    </row>
    <row r="621" spans="1:11" ht="15.75" x14ac:dyDescent="0.25">
      <c r="A621" s="8">
        <v>46008</v>
      </c>
      <c r="B621" s="8">
        <v>46008</v>
      </c>
      <c r="C621" s="9" t="s">
        <v>13</v>
      </c>
      <c r="D621" s="9" t="s">
        <v>1031</v>
      </c>
      <c r="E621" s="9" t="s">
        <v>1032</v>
      </c>
      <c r="F621" s="128" t="s">
        <v>6</v>
      </c>
      <c r="G621" s="69">
        <v>1015</v>
      </c>
      <c r="H621" s="46">
        <f t="shared" si="19"/>
        <v>0</v>
      </c>
      <c r="I621" s="9">
        <v>0</v>
      </c>
      <c r="J621" s="9">
        <v>0</v>
      </c>
      <c r="K621" s="9">
        <f t="shared" si="18"/>
        <v>0</v>
      </c>
    </row>
    <row r="622" spans="1:11" ht="15.75" x14ac:dyDescent="0.25">
      <c r="A622" s="8">
        <v>46008</v>
      </c>
      <c r="B622" s="8">
        <v>46008</v>
      </c>
      <c r="C622" s="9" t="s">
        <v>13</v>
      </c>
      <c r="D622" s="9" t="s">
        <v>1033</v>
      </c>
      <c r="E622" s="9" t="s">
        <v>1034</v>
      </c>
      <c r="F622" s="128" t="s">
        <v>6</v>
      </c>
      <c r="G622" s="69">
        <v>111</v>
      </c>
      <c r="H622" s="46">
        <f t="shared" si="19"/>
        <v>0</v>
      </c>
      <c r="I622" s="9">
        <v>0</v>
      </c>
      <c r="J622" s="9">
        <v>0</v>
      </c>
      <c r="K622" s="9">
        <f t="shared" si="18"/>
        <v>0</v>
      </c>
    </row>
    <row r="623" spans="1:11" ht="15.75" x14ac:dyDescent="0.25">
      <c r="A623" s="8">
        <v>46008</v>
      </c>
      <c r="B623" s="8">
        <v>46008</v>
      </c>
      <c r="C623" s="9" t="s">
        <v>13</v>
      </c>
      <c r="D623" s="9" t="s">
        <v>1035</v>
      </c>
      <c r="E623" s="9" t="s">
        <v>1036</v>
      </c>
      <c r="F623" s="128" t="s">
        <v>6</v>
      </c>
      <c r="G623" s="69">
        <v>106.74</v>
      </c>
      <c r="H623" s="46">
        <f t="shared" si="19"/>
        <v>0</v>
      </c>
      <c r="I623" s="9">
        <v>0</v>
      </c>
      <c r="J623" s="9">
        <v>0</v>
      </c>
      <c r="K623" s="9">
        <f t="shared" si="18"/>
        <v>0</v>
      </c>
    </row>
    <row r="624" spans="1:11" ht="15.75" x14ac:dyDescent="0.25">
      <c r="A624" s="8">
        <v>46008</v>
      </c>
      <c r="B624" s="8">
        <v>46008</v>
      </c>
      <c r="C624" s="9" t="s">
        <v>13</v>
      </c>
      <c r="D624" s="9" t="s">
        <v>1037</v>
      </c>
      <c r="E624" s="9" t="s">
        <v>1038</v>
      </c>
      <c r="F624" s="128" t="s">
        <v>6</v>
      </c>
      <c r="G624" s="69">
        <v>774.37</v>
      </c>
      <c r="H624" s="46">
        <f t="shared" si="19"/>
        <v>0</v>
      </c>
      <c r="I624" s="9">
        <v>0</v>
      </c>
      <c r="J624" s="9">
        <v>0</v>
      </c>
      <c r="K624" s="9">
        <f t="shared" si="18"/>
        <v>0</v>
      </c>
    </row>
    <row r="625" spans="1:11" ht="15.75" x14ac:dyDescent="0.25">
      <c r="A625" s="8">
        <v>46008</v>
      </c>
      <c r="B625" s="8">
        <v>46008</v>
      </c>
      <c r="C625" s="9" t="s">
        <v>13</v>
      </c>
      <c r="D625" s="9" t="s">
        <v>1039</v>
      </c>
      <c r="E625" s="9" t="s">
        <v>1040</v>
      </c>
      <c r="F625" s="128" t="s">
        <v>6</v>
      </c>
      <c r="G625" s="69">
        <v>58.4</v>
      </c>
      <c r="H625" s="46">
        <f t="shared" si="19"/>
        <v>0</v>
      </c>
      <c r="I625" s="9">
        <v>0</v>
      </c>
      <c r="J625" s="9">
        <v>0</v>
      </c>
      <c r="K625" s="9">
        <f t="shared" si="18"/>
        <v>0</v>
      </c>
    </row>
    <row r="626" spans="1:11" ht="15.75" x14ac:dyDescent="0.25">
      <c r="A626" s="8">
        <v>46008</v>
      </c>
      <c r="B626" s="8">
        <v>46008</v>
      </c>
      <c r="C626" s="9" t="s">
        <v>13</v>
      </c>
      <c r="D626" s="9" t="s">
        <v>1041</v>
      </c>
      <c r="E626" s="9" t="s">
        <v>1042</v>
      </c>
      <c r="F626" s="128" t="s">
        <v>6</v>
      </c>
      <c r="G626" s="69">
        <v>114460</v>
      </c>
      <c r="H626" s="46">
        <f t="shared" si="19"/>
        <v>0</v>
      </c>
      <c r="I626" s="9">
        <v>0</v>
      </c>
      <c r="J626" s="9">
        <v>0</v>
      </c>
      <c r="K626" s="9">
        <f t="shared" si="18"/>
        <v>0</v>
      </c>
    </row>
    <row r="627" spans="1:11" ht="15.75" x14ac:dyDescent="0.25">
      <c r="A627" s="8">
        <v>46008</v>
      </c>
      <c r="B627" s="8">
        <v>46008</v>
      </c>
      <c r="C627" s="9" t="s">
        <v>13</v>
      </c>
      <c r="D627" s="9" t="s">
        <v>1043</v>
      </c>
      <c r="E627" s="9" t="s">
        <v>1044</v>
      </c>
      <c r="F627" s="128" t="s">
        <v>6</v>
      </c>
      <c r="G627" s="69">
        <v>192.93</v>
      </c>
      <c r="H627" s="46">
        <f t="shared" si="19"/>
        <v>0</v>
      </c>
      <c r="I627" s="9">
        <v>0</v>
      </c>
      <c r="J627" s="9">
        <v>0</v>
      </c>
      <c r="K627" s="9">
        <f t="shared" si="18"/>
        <v>0</v>
      </c>
    </row>
    <row r="628" spans="1:11" ht="15.75" x14ac:dyDescent="0.25">
      <c r="A628" s="8">
        <v>46008</v>
      </c>
      <c r="B628" s="8">
        <v>46008</v>
      </c>
      <c r="C628" s="9" t="s">
        <v>13</v>
      </c>
      <c r="D628" s="9" t="s">
        <v>1045</v>
      </c>
      <c r="E628" s="9" t="s">
        <v>1046</v>
      </c>
      <c r="F628" s="128" t="s">
        <v>6</v>
      </c>
      <c r="G628" s="69">
        <v>195.29</v>
      </c>
      <c r="H628" s="46">
        <f t="shared" si="19"/>
        <v>0</v>
      </c>
      <c r="I628" s="9">
        <v>0</v>
      </c>
      <c r="J628" s="9">
        <v>0</v>
      </c>
      <c r="K628" s="9">
        <f t="shared" si="18"/>
        <v>0</v>
      </c>
    </row>
    <row r="629" spans="1:11" ht="15.75" x14ac:dyDescent="0.25">
      <c r="A629" s="8">
        <v>46008</v>
      </c>
      <c r="B629" s="8">
        <v>46008</v>
      </c>
      <c r="C629" s="9" t="s">
        <v>13</v>
      </c>
      <c r="D629" s="9" t="s">
        <v>1047</v>
      </c>
      <c r="E629" s="9" t="s">
        <v>1048</v>
      </c>
      <c r="F629" s="128" t="s">
        <v>6</v>
      </c>
      <c r="G629" s="69">
        <v>192.93</v>
      </c>
      <c r="H629" s="46">
        <f t="shared" si="19"/>
        <v>0</v>
      </c>
      <c r="I629" s="9">
        <v>0</v>
      </c>
      <c r="J629" s="9">
        <v>0</v>
      </c>
      <c r="K629" s="9">
        <f t="shared" si="18"/>
        <v>0</v>
      </c>
    </row>
    <row r="630" spans="1:11" ht="15.75" x14ac:dyDescent="0.25">
      <c r="A630" s="8">
        <v>46008</v>
      </c>
      <c r="B630" s="8">
        <v>46008</v>
      </c>
      <c r="C630" s="9" t="s">
        <v>13</v>
      </c>
      <c r="D630" s="9" t="s">
        <v>1049</v>
      </c>
      <c r="E630" s="9" t="s">
        <v>1050</v>
      </c>
      <c r="F630" s="128" t="s">
        <v>6</v>
      </c>
      <c r="G630" s="69">
        <v>285</v>
      </c>
      <c r="H630" s="46">
        <f t="shared" si="19"/>
        <v>0</v>
      </c>
      <c r="I630" s="9">
        <v>0</v>
      </c>
      <c r="J630" s="9">
        <v>0</v>
      </c>
      <c r="K630" s="9">
        <f t="shared" si="18"/>
        <v>0</v>
      </c>
    </row>
    <row r="631" spans="1:11" ht="15.75" x14ac:dyDescent="0.25">
      <c r="A631" s="8">
        <v>46008</v>
      </c>
      <c r="B631" s="8">
        <v>46008</v>
      </c>
      <c r="C631" s="9" t="s">
        <v>13</v>
      </c>
      <c r="D631" s="9" t="s">
        <v>1051</v>
      </c>
      <c r="E631" s="9" t="s">
        <v>1052</v>
      </c>
      <c r="F631" s="128" t="s">
        <v>6</v>
      </c>
      <c r="G631" s="69">
        <v>285</v>
      </c>
      <c r="H631" s="46">
        <f t="shared" si="19"/>
        <v>0</v>
      </c>
      <c r="I631" s="9">
        <v>0</v>
      </c>
      <c r="J631" s="9">
        <v>0</v>
      </c>
      <c r="K631" s="9">
        <f t="shared" si="18"/>
        <v>0</v>
      </c>
    </row>
    <row r="632" spans="1:11" ht="15.75" x14ac:dyDescent="0.25">
      <c r="A632" s="8">
        <v>46008</v>
      </c>
      <c r="B632" s="8">
        <v>46008</v>
      </c>
      <c r="C632" s="9" t="s">
        <v>13</v>
      </c>
      <c r="D632" s="9" t="s">
        <v>1053</v>
      </c>
      <c r="E632" s="9" t="s">
        <v>1054</v>
      </c>
      <c r="F632" s="128" t="s">
        <v>6</v>
      </c>
      <c r="G632" s="69">
        <v>285</v>
      </c>
      <c r="H632" s="46">
        <f t="shared" si="19"/>
        <v>0</v>
      </c>
      <c r="I632" s="9">
        <v>0</v>
      </c>
      <c r="J632" s="9">
        <v>0</v>
      </c>
      <c r="K632" s="9">
        <f t="shared" si="18"/>
        <v>0</v>
      </c>
    </row>
    <row r="633" spans="1:11" ht="15.75" x14ac:dyDescent="0.25">
      <c r="A633" s="8">
        <v>46008</v>
      </c>
      <c r="B633" s="8">
        <v>46008</v>
      </c>
      <c r="C633" s="9" t="s">
        <v>13</v>
      </c>
      <c r="D633" s="9" t="s">
        <v>1055</v>
      </c>
      <c r="E633" s="9" t="s">
        <v>1056</v>
      </c>
      <c r="F633" s="128" t="s">
        <v>6</v>
      </c>
      <c r="G633" s="69">
        <v>285</v>
      </c>
      <c r="H633" s="46">
        <f t="shared" si="19"/>
        <v>0</v>
      </c>
      <c r="I633" s="9">
        <v>0</v>
      </c>
      <c r="J633" s="9">
        <v>0</v>
      </c>
      <c r="K633" s="9">
        <f t="shared" si="18"/>
        <v>0</v>
      </c>
    </row>
    <row r="634" spans="1:11" ht="15.75" x14ac:dyDescent="0.25">
      <c r="A634" s="8">
        <v>46008</v>
      </c>
      <c r="B634" s="8">
        <v>46008</v>
      </c>
      <c r="C634" s="9" t="s">
        <v>13</v>
      </c>
      <c r="D634" s="9" t="s">
        <v>1057</v>
      </c>
      <c r="E634" s="9" t="s">
        <v>1058</v>
      </c>
      <c r="F634" s="128" t="s">
        <v>6</v>
      </c>
      <c r="G634" s="69">
        <v>163.51</v>
      </c>
      <c r="H634" s="46">
        <f t="shared" si="19"/>
        <v>0</v>
      </c>
      <c r="I634" s="9">
        <v>0</v>
      </c>
      <c r="J634" s="9">
        <v>0</v>
      </c>
      <c r="K634" s="9">
        <f t="shared" si="18"/>
        <v>0</v>
      </c>
    </row>
    <row r="635" spans="1:11" ht="15.75" x14ac:dyDescent="0.25">
      <c r="A635" s="8">
        <v>46008</v>
      </c>
      <c r="B635" s="8">
        <v>46008</v>
      </c>
      <c r="C635" s="9" t="s">
        <v>13</v>
      </c>
      <c r="D635" s="9" t="s">
        <v>1059</v>
      </c>
      <c r="E635" s="9" t="s">
        <v>1060</v>
      </c>
      <c r="F635" s="128" t="s">
        <v>6</v>
      </c>
      <c r="G635" s="69">
        <v>944</v>
      </c>
      <c r="H635" s="46">
        <f t="shared" si="19"/>
        <v>0</v>
      </c>
      <c r="I635" s="9">
        <v>0</v>
      </c>
      <c r="J635" s="9">
        <v>0</v>
      </c>
      <c r="K635" s="9">
        <f t="shared" si="18"/>
        <v>0</v>
      </c>
    </row>
    <row r="636" spans="1:11" ht="15.75" x14ac:dyDescent="0.25">
      <c r="A636" s="8">
        <v>46008</v>
      </c>
      <c r="B636" s="8">
        <v>46008</v>
      </c>
      <c r="C636" s="9" t="s">
        <v>13</v>
      </c>
      <c r="D636" s="9" t="s">
        <v>1061</v>
      </c>
      <c r="E636" s="9" t="s">
        <v>1062</v>
      </c>
      <c r="F636" s="128" t="s">
        <v>6</v>
      </c>
      <c r="G636" s="69">
        <v>18120.375</v>
      </c>
      <c r="H636" s="46">
        <f t="shared" si="19"/>
        <v>0</v>
      </c>
      <c r="I636" s="9">
        <v>0</v>
      </c>
      <c r="J636" s="9">
        <v>0</v>
      </c>
      <c r="K636" s="9">
        <f t="shared" si="18"/>
        <v>0</v>
      </c>
    </row>
    <row r="637" spans="1:11" ht="15.75" x14ac:dyDescent="0.25">
      <c r="A637" s="8">
        <v>46008</v>
      </c>
      <c r="B637" s="8">
        <v>46008</v>
      </c>
      <c r="C637" s="9" t="s">
        <v>13</v>
      </c>
      <c r="D637" s="9" t="s">
        <v>1063</v>
      </c>
      <c r="E637" s="9" t="s">
        <v>1064</v>
      </c>
      <c r="F637" s="128" t="s">
        <v>6</v>
      </c>
      <c r="G637" s="69">
        <v>1299</v>
      </c>
      <c r="H637" s="46">
        <f t="shared" si="19"/>
        <v>0</v>
      </c>
      <c r="I637" s="9">
        <v>0</v>
      </c>
      <c r="J637" s="9">
        <v>0</v>
      </c>
      <c r="K637" s="9">
        <f t="shared" si="18"/>
        <v>0</v>
      </c>
    </row>
    <row r="638" spans="1:11" ht="15.75" x14ac:dyDescent="0.25">
      <c r="A638" s="8">
        <v>46008</v>
      </c>
      <c r="B638" s="8">
        <v>46008</v>
      </c>
      <c r="C638" s="9" t="s">
        <v>13</v>
      </c>
      <c r="D638" s="9" t="s">
        <v>1065</v>
      </c>
      <c r="E638" s="9" t="s">
        <v>1066</v>
      </c>
      <c r="F638" s="128" t="s">
        <v>6</v>
      </c>
      <c r="G638" s="69">
        <v>60.18</v>
      </c>
      <c r="H638" s="46">
        <f t="shared" si="19"/>
        <v>0</v>
      </c>
      <c r="I638" s="9">
        <v>0</v>
      </c>
      <c r="J638" s="9">
        <v>0</v>
      </c>
      <c r="K638" s="9">
        <f t="shared" si="18"/>
        <v>0</v>
      </c>
    </row>
    <row r="639" spans="1:11" ht="15.75" x14ac:dyDescent="0.25">
      <c r="A639" s="8">
        <v>46008</v>
      </c>
      <c r="B639" s="8">
        <v>46008</v>
      </c>
      <c r="C639" s="9" t="s">
        <v>13</v>
      </c>
      <c r="D639" s="9" t="s">
        <v>1067</v>
      </c>
      <c r="E639" s="9" t="s">
        <v>1068</v>
      </c>
      <c r="F639" s="128" t="s">
        <v>6</v>
      </c>
      <c r="G639" s="69">
        <v>84.96</v>
      </c>
      <c r="H639" s="46">
        <f t="shared" si="19"/>
        <v>0</v>
      </c>
      <c r="I639" s="9">
        <v>0</v>
      </c>
      <c r="J639" s="9">
        <v>0</v>
      </c>
      <c r="K639" s="9">
        <f t="shared" si="18"/>
        <v>0</v>
      </c>
    </row>
    <row r="640" spans="1:11" ht="15.75" x14ac:dyDescent="0.25">
      <c r="A640" s="8">
        <v>46008</v>
      </c>
      <c r="B640" s="8">
        <v>46008</v>
      </c>
      <c r="C640" s="9" t="s">
        <v>13</v>
      </c>
      <c r="D640" s="9" t="s">
        <v>1069</v>
      </c>
      <c r="E640" s="9" t="s">
        <v>1070</v>
      </c>
      <c r="F640" s="128" t="s">
        <v>6</v>
      </c>
      <c r="G640" s="69">
        <v>660.15</v>
      </c>
      <c r="H640" s="46">
        <f t="shared" si="19"/>
        <v>0</v>
      </c>
      <c r="I640" s="9">
        <v>0</v>
      </c>
      <c r="J640" s="9">
        <v>0</v>
      </c>
      <c r="K640" s="9">
        <f t="shared" si="18"/>
        <v>0</v>
      </c>
    </row>
    <row r="641" spans="1:11" ht="15.75" x14ac:dyDescent="0.25">
      <c r="A641" s="8">
        <v>46008</v>
      </c>
      <c r="B641" s="8">
        <v>46008</v>
      </c>
      <c r="C641" s="9" t="s">
        <v>13</v>
      </c>
      <c r="D641" s="9" t="s">
        <v>1071</v>
      </c>
      <c r="E641" s="9" t="s">
        <v>1072</v>
      </c>
      <c r="F641" s="128" t="s">
        <v>6</v>
      </c>
      <c r="G641" s="69">
        <v>905.23</v>
      </c>
      <c r="H641" s="46">
        <f t="shared" si="19"/>
        <v>0</v>
      </c>
      <c r="I641" s="9">
        <v>0</v>
      </c>
      <c r="J641" s="9">
        <v>0</v>
      </c>
      <c r="K641" s="9">
        <f t="shared" si="18"/>
        <v>0</v>
      </c>
    </row>
    <row r="642" spans="1:11" ht="15.75" x14ac:dyDescent="0.25">
      <c r="A642" s="8">
        <v>46008</v>
      </c>
      <c r="B642" s="8">
        <v>46008</v>
      </c>
      <c r="C642" s="9" t="s">
        <v>13</v>
      </c>
      <c r="D642" s="9" t="s">
        <v>1073</v>
      </c>
      <c r="E642" s="9" t="s">
        <v>1074</v>
      </c>
      <c r="F642" s="128" t="s">
        <v>6</v>
      </c>
      <c r="G642" s="69">
        <v>312.5</v>
      </c>
      <c r="H642" s="46">
        <f t="shared" si="19"/>
        <v>0</v>
      </c>
      <c r="I642" s="9">
        <v>0</v>
      </c>
      <c r="J642" s="9">
        <v>0</v>
      </c>
      <c r="K642" s="9">
        <f t="shared" si="18"/>
        <v>0</v>
      </c>
    </row>
    <row r="643" spans="1:11" ht="15.75" x14ac:dyDescent="0.25">
      <c r="A643" s="8">
        <v>46008</v>
      </c>
      <c r="B643" s="8">
        <v>46008</v>
      </c>
      <c r="C643" s="9" t="s">
        <v>13</v>
      </c>
      <c r="D643" s="9" t="s">
        <v>1075</v>
      </c>
      <c r="E643" s="9" t="s">
        <v>1076</v>
      </c>
      <c r="F643" s="128" t="s">
        <v>6</v>
      </c>
      <c r="G643" s="69">
        <v>34</v>
      </c>
      <c r="H643" s="46">
        <f t="shared" si="19"/>
        <v>0</v>
      </c>
      <c r="I643" s="9">
        <v>0</v>
      </c>
      <c r="J643" s="9">
        <v>0</v>
      </c>
      <c r="K643" s="9">
        <f t="shared" si="18"/>
        <v>0</v>
      </c>
    </row>
    <row r="644" spans="1:11" ht="15.75" x14ac:dyDescent="0.25">
      <c r="A644" s="8">
        <v>46008</v>
      </c>
      <c r="B644" s="8">
        <v>46008</v>
      </c>
      <c r="C644" s="9" t="s">
        <v>13</v>
      </c>
      <c r="D644" s="9" t="s">
        <v>1077</v>
      </c>
      <c r="E644" s="9" t="s">
        <v>1078</v>
      </c>
      <c r="F644" s="128" t="s">
        <v>6</v>
      </c>
      <c r="G644" s="69">
        <v>56</v>
      </c>
      <c r="H644" s="46">
        <f t="shared" si="19"/>
        <v>0</v>
      </c>
      <c r="I644" s="9">
        <v>0</v>
      </c>
      <c r="J644" s="9">
        <v>0</v>
      </c>
      <c r="K644" s="9">
        <f t="shared" si="18"/>
        <v>0</v>
      </c>
    </row>
    <row r="645" spans="1:11" ht="15.75" x14ac:dyDescent="0.25">
      <c r="A645" s="8">
        <v>46008</v>
      </c>
      <c r="B645" s="8">
        <v>46008</v>
      </c>
      <c r="C645" s="9" t="s">
        <v>13</v>
      </c>
      <c r="D645" s="9" t="s">
        <v>1079</v>
      </c>
      <c r="E645" s="9" t="s">
        <v>1080</v>
      </c>
      <c r="F645" s="128" t="s">
        <v>6</v>
      </c>
      <c r="G645" s="69">
        <v>120</v>
      </c>
      <c r="H645" s="46">
        <f t="shared" si="19"/>
        <v>0</v>
      </c>
      <c r="I645" s="9">
        <v>0</v>
      </c>
      <c r="J645" s="9">
        <v>0</v>
      </c>
      <c r="K645" s="9">
        <f t="shared" si="18"/>
        <v>0</v>
      </c>
    </row>
    <row r="646" spans="1:11" ht="15.75" x14ac:dyDescent="0.25">
      <c r="A646" s="8">
        <v>46008</v>
      </c>
      <c r="B646" s="8">
        <v>46008</v>
      </c>
      <c r="C646" s="9" t="s">
        <v>13</v>
      </c>
      <c r="D646" s="9" t="s">
        <v>1081</v>
      </c>
      <c r="E646" s="9" t="s">
        <v>1082</v>
      </c>
      <c r="F646" s="128" t="s">
        <v>6</v>
      </c>
      <c r="G646" s="69">
        <v>350</v>
      </c>
      <c r="H646" s="46">
        <f t="shared" si="19"/>
        <v>0</v>
      </c>
      <c r="I646" s="9">
        <v>0</v>
      </c>
      <c r="J646" s="9">
        <v>0</v>
      </c>
      <c r="K646" s="9">
        <f t="shared" si="18"/>
        <v>0</v>
      </c>
    </row>
    <row r="647" spans="1:11" ht="15.75" x14ac:dyDescent="0.25">
      <c r="A647" s="8">
        <v>46008</v>
      </c>
      <c r="B647" s="8">
        <v>46008</v>
      </c>
      <c r="C647" s="9" t="s">
        <v>13</v>
      </c>
      <c r="D647" s="9" t="s">
        <v>1083</v>
      </c>
      <c r="E647" s="9" t="s">
        <v>1084</v>
      </c>
      <c r="F647" s="128" t="s">
        <v>6</v>
      </c>
      <c r="G647" s="69">
        <v>3540</v>
      </c>
      <c r="H647" s="46">
        <f t="shared" si="19"/>
        <v>0</v>
      </c>
      <c r="I647" s="9">
        <v>0</v>
      </c>
      <c r="J647" s="9">
        <v>0</v>
      </c>
      <c r="K647" s="9">
        <f t="shared" si="18"/>
        <v>0</v>
      </c>
    </row>
    <row r="648" spans="1:11" ht="15.75" x14ac:dyDescent="0.25">
      <c r="A648" s="8">
        <v>46008</v>
      </c>
      <c r="B648" s="8">
        <v>46008</v>
      </c>
      <c r="C648" s="9" t="s">
        <v>13</v>
      </c>
      <c r="D648" s="9" t="s">
        <v>1085</v>
      </c>
      <c r="E648" s="9" t="s">
        <v>1086</v>
      </c>
      <c r="F648" s="128" t="s">
        <v>6</v>
      </c>
      <c r="G648" s="69">
        <v>6038.55</v>
      </c>
      <c r="H648" s="46">
        <f t="shared" ref="H648:H711" si="20">K648*G648</f>
        <v>0</v>
      </c>
      <c r="I648" s="9">
        <v>0</v>
      </c>
      <c r="J648" s="9">
        <v>0</v>
      </c>
      <c r="K648" s="9">
        <f t="shared" si="18"/>
        <v>0</v>
      </c>
    </row>
    <row r="649" spans="1:11" ht="15.75" x14ac:dyDescent="0.25">
      <c r="A649" s="8">
        <v>46008</v>
      </c>
      <c r="B649" s="8">
        <v>46008</v>
      </c>
      <c r="C649" s="9" t="s">
        <v>13</v>
      </c>
      <c r="D649" s="9" t="s">
        <v>1087</v>
      </c>
      <c r="E649" s="9" t="s">
        <v>1088</v>
      </c>
      <c r="F649" s="128" t="s">
        <v>6</v>
      </c>
      <c r="G649" s="69">
        <v>297.36</v>
      </c>
      <c r="H649" s="46">
        <f t="shared" si="20"/>
        <v>0</v>
      </c>
      <c r="I649" s="9">
        <v>0</v>
      </c>
      <c r="J649" s="9">
        <v>0</v>
      </c>
      <c r="K649" s="9">
        <f t="shared" ref="K649:K712" si="21">I649-J649</f>
        <v>0</v>
      </c>
    </row>
    <row r="650" spans="1:11" ht="15.75" x14ac:dyDescent="0.25">
      <c r="A650" s="8">
        <v>46008</v>
      </c>
      <c r="B650" s="8">
        <v>46008</v>
      </c>
      <c r="C650" s="9" t="s">
        <v>13</v>
      </c>
      <c r="D650" s="9" t="s">
        <v>1089</v>
      </c>
      <c r="E650" s="9" t="s">
        <v>1090</v>
      </c>
      <c r="F650" s="128" t="s">
        <v>6</v>
      </c>
      <c r="G650" s="69">
        <v>336.3</v>
      </c>
      <c r="H650" s="46">
        <f t="shared" si="20"/>
        <v>0</v>
      </c>
      <c r="I650" s="9">
        <v>0</v>
      </c>
      <c r="J650" s="9">
        <v>0</v>
      </c>
      <c r="K650" s="9">
        <f t="shared" si="21"/>
        <v>0</v>
      </c>
    </row>
    <row r="651" spans="1:11" ht="15.75" x14ac:dyDescent="0.25">
      <c r="A651" s="8">
        <v>46008</v>
      </c>
      <c r="B651" s="8">
        <v>46008</v>
      </c>
      <c r="C651" s="9" t="s">
        <v>13</v>
      </c>
      <c r="D651" s="9" t="s">
        <v>1091</v>
      </c>
      <c r="E651" s="9" t="s">
        <v>1092</v>
      </c>
      <c r="F651" s="128" t="s">
        <v>6</v>
      </c>
      <c r="G651" s="69">
        <v>336.3</v>
      </c>
      <c r="H651" s="46">
        <f t="shared" si="20"/>
        <v>0</v>
      </c>
      <c r="I651" s="9">
        <v>0</v>
      </c>
      <c r="J651" s="9">
        <v>0</v>
      </c>
      <c r="K651" s="9">
        <f t="shared" si="21"/>
        <v>0</v>
      </c>
    </row>
    <row r="652" spans="1:11" ht="15.75" x14ac:dyDescent="0.25">
      <c r="A652" s="8">
        <v>46008</v>
      </c>
      <c r="B652" s="8">
        <v>46008</v>
      </c>
      <c r="C652" s="9" t="s">
        <v>13</v>
      </c>
      <c r="D652" s="9" t="s">
        <v>1093</v>
      </c>
      <c r="E652" s="9" t="s">
        <v>1094</v>
      </c>
      <c r="F652" s="128" t="s">
        <v>6</v>
      </c>
      <c r="G652" s="69">
        <v>328.1</v>
      </c>
      <c r="H652" s="46">
        <f t="shared" si="20"/>
        <v>0</v>
      </c>
      <c r="I652" s="9">
        <v>0</v>
      </c>
      <c r="J652" s="9">
        <v>0</v>
      </c>
      <c r="K652" s="9">
        <f t="shared" si="21"/>
        <v>0</v>
      </c>
    </row>
    <row r="653" spans="1:11" ht="15.75" x14ac:dyDescent="0.25">
      <c r="A653" s="8">
        <v>46008</v>
      </c>
      <c r="B653" s="8">
        <v>46008</v>
      </c>
      <c r="C653" s="9" t="s">
        <v>13</v>
      </c>
      <c r="D653" s="9" t="s">
        <v>1095</v>
      </c>
      <c r="E653" s="9" t="s">
        <v>1096</v>
      </c>
      <c r="F653" s="128" t="s">
        <v>6</v>
      </c>
      <c r="G653" s="69">
        <v>328.1</v>
      </c>
      <c r="H653" s="46">
        <f t="shared" si="20"/>
        <v>0</v>
      </c>
      <c r="I653" s="9">
        <v>0</v>
      </c>
      <c r="J653" s="9">
        <v>0</v>
      </c>
      <c r="K653" s="9">
        <f t="shared" si="21"/>
        <v>0</v>
      </c>
    </row>
    <row r="654" spans="1:11" ht="15.75" x14ac:dyDescent="0.25">
      <c r="A654" s="8">
        <v>46008</v>
      </c>
      <c r="B654" s="8">
        <v>46008</v>
      </c>
      <c r="C654" s="9" t="s">
        <v>13</v>
      </c>
      <c r="D654" s="9" t="s">
        <v>1097</v>
      </c>
      <c r="E654" s="9" t="s">
        <v>1098</v>
      </c>
      <c r="F654" s="128" t="s">
        <v>6</v>
      </c>
      <c r="G654" s="69">
        <v>328.1</v>
      </c>
      <c r="H654" s="46">
        <f t="shared" si="20"/>
        <v>0</v>
      </c>
      <c r="I654" s="9">
        <v>0</v>
      </c>
      <c r="J654" s="9">
        <v>0</v>
      </c>
      <c r="K654" s="9">
        <f t="shared" si="21"/>
        <v>0</v>
      </c>
    </row>
    <row r="655" spans="1:11" ht="15.75" x14ac:dyDescent="0.25">
      <c r="A655" s="8">
        <v>46008</v>
      </c>
      <c r="B655" s="8">
        <v>46008</v>
      </c>
      <c r="C655" s="9" t="s">
        <v>13</v>
      </c>
      <c r="D655" s="9" t="s">
        <v>1099</v>
      </c>
      <c r="E655" s="9" t="s">
        <v>1100</v>
      </c>
      <c r="F655" s="128" t="s">
        <v>6</v>
      </c>
      <c r="G655" s="69">
        <v>724.99</v>
      </c>
      <c r="H655" s="46">
        <f t="shared" si="20"/>
        <v>0</v>
      </c>
      <c r="I655" s="9">
        <v>0</v>
      </c>
      <c r="J655" s="9">
        <v>0</v>
      </c>
      <c r="K655" s="9">
        <f t="shared" si="21"/>
        <v>0</v>
      </c>
    </row>
    <row r="656" spans="1:11" ht="15.75" x14ac:dyDescent="0.25">
      <c r="A656" s="8">
        <v>46008</v>
      </c>
      <c r="B656" s="8">
        <v>46008</v>
      </c>
      <c r="C656" s="9" t="s">
        <v>13</v>
      </c>
      <c r="D656" s="9" t="s">
        <v>1101</v>
      </c>
      <c r="E656" s="9" t="s">
        <v>1102</v>
      </c>
      <c r="F656" s="128" t="s">
        <v>6</v>
      </c>
      <c r="G656" s="69">
        <v>1350</v>
      </c>
      <c r="H656" s="46">
        <f t="shared" si="20"/>
        <v>0</v>
      </c>
      <c r="I656" s="9">
        <v>0</v>
      </c>
      <c r="J656" s="9">
        <v>0</v>
      </c>
      <c r="K656" s="9">
        <f t="shared" si="21"/>
        <v>0</v>
      </c>
    </row>
    <row r="657" spans="1:11" ht="15.75" x14ac:dyDescent="0.25">
      <c r="A657" s="8">
        <v>46008</v>
      </c>
      <c r="B657" s="8">
        <v>46008</v>
      </c>
      <c r="C657" s="9" t="s">
        <v>13</v>
      </c>
      <c r="D657" s="9" t="s">
        <v>1103</v>
      </c>
      <c r="E657" s="9" t="s">
        <v>1104</v>
      </c>
      <c r="F657" s="128" t="s">
        <v>6</v>
      </c>
      <c r="G657" s="69">
        <v>4714.1000000000004</v>
      </c>
      <c r="H657" s="46">
        <f t="shared" si="20"/>
        <v>0</v>
      </c>
      <c r="I657" s="9">
        <v>0</v>
      </c>
      <c r="J657" s="9">
        <v>0</v>
      </c>
      <c r="K657" s="9">
        <f t="shared" si="21"/>
        <v>0</v>
      </c>
    </row>
    <row r="658" spans="1:11" ht="15.75" x14ac:dyDescent="0.25">
      <c r="A658" s="8">
        <v>46008</v>
      </c>
      <c r="B658" s="8">
        <v>46008</v>
      </c>
      <c r="C658" s="9" t="s">
        <v>13</v>
      </c>
      <c r="D658" s="9" t="s">
        <v>1105</v>
      </c>
      <c r="E658" s="9" t="s">
        <v>1106</v>
      </c>
      <c r="F658" s="128" t="s">
        <v>6</v>
      </c>
      <c r="G658" s="69">
        <v>165</v>
      </c>
      <c r="H658" s="46">
        <f t="shared" si="20"/>
        <v>0</v>
      </c>
      <c r="I658" s="9">
        <v>0</v>
      </c>
      <c r="J658" s="9">
        <v>0</v>
      </c>
      <c r="K658" s="9">
        <f t="shared" si="21"/>
        <v>0</v>
      </c>
    </row>
    <row r="659" spans="1:11" ht="15.75" x14ac:dyDescent="0.25">
      <c r="A659" s="8">
        <v>46008</v>
      </c>
      <c r="B659" s="8">
        <v>46008</v>
      </c>
      <c r="C659" s="9" t="s">
        <v>13</v>
      </c>
      <c r="D659" s="9" t="s">
        <v>1107</v>
      </c>
      <c r="E659" s="9" t="s">
        <v>1108</v>
      </c>
      <c r="F659" s="128" t="s">
        <v>6</v>
      </c>
      <c r="G659" s="69">
        <v>112.1</v>
      </c>
      <c r="H659" s="46">
        <f t="shared" si="20"/>
        <v>0</v>
      </c>
      <c r="I659" s="9">
        <v>0</v>
      </c>
      <c r="J659" s="9">
        <v>0</v>
      </c>
      <c r="K659" s="9">
        <f t="shared" si="21"/>
        <v>0</v>
      </c>
    </row>
    <row r="660" spans="1:11" ht="15.75" x14ac:dyDescent="0.25">
      <c r="A660" s="8">
        <v>46008</v>
      </c>
      <c r="B660" s="8">
        <v>46008</v>
      </c>
      <c r="C660" s="9" t="s">
        <v>13</v>
      </c>
      <c r="D660" s="9" t="s">
        <v>1109</v>
      </c>
      <c r="E660" s="9" t="s">
        <v>1110</v>
      </c>
      <c r="F660" s="128" t="s">
        <v>6</v>
      </c>
      <c r="G660" s="69">
        <v>1136</v>
      </c>
      <c r="H660" s="46">
        <f t="shared" si="20"/>
        <v>0</v>
      </c>
      <c r="I660" s="9">
        <v>0</v>
      </c>
      <c r="J660" s="9">
        <v>0</v>
      </c>
      <c r="K660" s="9">
        <f t="shared" si="21"/>
        <v>0</v>
      </c>
    </row>
    <row r="661" spans="1:11" ht="15.75" x14ac:dyDescent="0.25">
      <c r="A661" s="8">
        <v>46008</v>
      </c>
      <c r="B661" s="8">
        <v>46008</v>
      </c>
      <c r="C661" s="9" t="s">
        <v>13</v>
      </c>
      <c r="D661" s="9" t="s">
        <v>1111</v>
      </c>
      <c r="E661" s="9" t="s">
        <v>1112</v>
      </c>
      <c r="F661" s="128" t="s">
        <v>6</v>
      </c>
      <c r="G661" s="69">
        <v>105</v>
      </c>
      <c r="H661" s="46">
        <f t="shared" si="20"/>
        <v>0</v>
      </c>
      <c r="I661" s="9">
        <v>0</v>
      </c>
      <c r="J661" s="9">
        <v>0</v>
      </c>
      <c r="K661" s="9">
        <f t="shared" si="21"/>
        <v>0</v>
      </c>
    </row>
    <row r="662" spans="1:11" ht="15.75" x14ac:dyDescent="0.25">
      <c r="A662" s="8">
        <v>46008</v>
      </c>
      <c r="B662" s="8">
        <v>46008</v>
      </c>
      <c r="C662" s="9" t="s">
        <v>13</v>
      </c>
      <c r="D662" s="9" t="s">
        <v>1113</v>
      </c>
      <c r="E662" s="9" t="s">
        <v>1114</v>
      </c>
      <c r="F662" s="128" t="s">
        <v>6</v>
      </c>
      <c r="G662" s="69">
        <v>48.74</v>
      </c>
      <c r="H662" s="46">
        <f t="shared" si="20"/>
        <v>0</v>
      </c>
      <c r="I662" s="9">
        <v>0</v>
      </c>
      <c r="J662" s="9">
        <v>0</v>
      </c>
      <c r="K662" s="9">
        <f t="shared" si="21"/>
        <v>0</v>
      </c>
    </row>
    <row r="663" spans="1:11" ht="15.75" x14ac:dyDescent="0.25">
      <c r="A663" s="8">
        <v>46008</v>
      </c>
      <c r="B663" s="8">
        <v>46008</v>
      </c>
      <c r="C663" s="9" t="s">
        <v>13</v>
      </c>
      <c r="D663" s="9" t="s">
        <v>1115</v>
      </c>
      <c r="E663" s="9" t="s">
        <v>1116</v>
      </c>
      <c r="F663" s="128" t="s">
        <v>6</v>
      </c>
      <c r="G663" s="69">
        <v>144.03</v>
      </c>
      <c r="H663" s="46">
        <f t="shared" si="20"/>
        <v>0</v>
      </c>
      <c r="I663" s="9">
        <v>0</v>
      </c>
      <c r="J663" s="9">
        <v>0</v>
      </c>
      <c r="K663" s="9">
        <f t="shared" si="21"/>
        <v>0</v>
      </c>
    </row>
    <row r="664" spans="1:11" ht="15.75" x14ac:dyDescent="0.25">
      <c r="A664" s="8">
        <v>46008</v>
      </c>
      <c r="B664" s="8">
        <v>46008</v>
      </c>
      <c r="C664" s="9" t="s">
        <v>13</v>
      </c>
      <c r="D664" s="9" t="s">
        <v>1117</v>
      </c>
      <c r="E664" s="9" t="s">
        <v>1118</v>
      </c>
      <c r="F664" s="128" t="s">
        <v>6</v>
      </c>
      <c r="G664" s="69">
        <v>5095.67</v>
      </c>
      <c r="H664" s="46">
        <f t="shared" si="20"/>
        <v>0</v>
      </c>
      <c r="I664" s="9">
        <v>0</v>
      </c>
      <c r="J664" s="9">
        <v>0</v>
      </c>
      <c r="K664" s="9">
        <f t="shared" si="21"/>
        <v>0</v>
      </c>
    </row>
    <row r="665" spans="1:11" ht="15.75" x14ac:dyDescent="0.25">
      <c r="A665" s="8">
        <v>46008</v>
      </c>
      <c r="B665" s="8">
        <v>46008</v>
      </c>
      <c r="C665" s="9" t="s">
        <v>13</v>
      </c>
      <c r="D665" s="9" t="s">
        <v>1119</v>
      </c>
      <c r="E665" s="9" t="s">
        <v>1120</v>
      </c>
      <c r="F665" s="128" t="s">
        <v>6</v>
      </c>
      <c r="G665" s="69">
        <v>152.45599999999999</v>
      </c>
      <c r="H665" s="46">
        <f t="shared" si="20"/>
        <v>0</v>
      </c>
      <c r="I665" s="9">
        <v>0</v>
      </c>
      <c r="J665" s="9">
        <v>0</v>
      </c>
      <c r="K665" s="9">
        <f t="shared" si="21"/>
        <v>0</v>
      </c>
    </row>
    <row r="666" spans="1:11" ht="15.75" x14ac:dyDescent="0.25">
      <c r="A666" s="8">
        <v>46008</v>
      </c>
      <c r="B666" s="8">
        <v>46008</v>
      </c>
      <c r="C666" s="9" t="s">
        <v>13</v>
      </c>
      <c r="D666" s="9" t="s">
        <v>1121</v>
      </c>
      <c r="E666" s="9" t="s">
        <v>1122</v>
      </c>
      <c r="F666" s="128" t="s">
        <v>6</v>
      </c>
      <c r="G666" s="69">
        <v>206.5</v>
      </c>
      <c r="H666" s="46">
        <f t="shared" si="20"/>
        <v>0</v>
      </c>
      <c r="I666" s="9">
        <v>0</v>
      </c>
      <c r="J666" s="9">
        <v>0</v>
      </c>
      <c r="K666" s="9">
        <f t="shared" si="21"/>
        <v>0</v>
      </c>
    </row>
    <row r="667" spans="1:11" ht="15.75" x14ac:dyDescent="0.25">
      <c r="A667" s="8">
        <v>46008</v>
      </c>
      <c r="B667" s="8">
        <v>46008</v>
      </c>
      <c r="C667" s="9" t="s">
        <v>13</v>
      </c>
      <c r="D667" s="9" t="s">
        <v>1123</v>
      </c>
      <c r="E667" s="9" t="s">
        <v>1124</v>
      </c>
      <c r="F667" s="128" t="s">
        <v>6</v>
      </c>
      <c r="G667" s="69">
        <v>224.99</v>
      </c>
      <c r="H667" s="46">
        <f t="shared" si="20"/>
        <v>0</v>
      </c>
      <c r="I667" s="9">
        <v>0</v>
      </c>
      <c r="J667" s="9">
        <v>0</v>
      </c>
      <c r="K667" s="9">
        <f t="shared" si="21"/>
        <v>0</v>
      </c>
    </row>
    <row r="668" spans="1:11" ht="15.75" x14ac:dyDescent="0.25">
      <c r="A668" s="8">
        <v>46008</v>
      </c>
      <c r="B668" s="8">
        <v>46008</v>
      </c>
      <c r="C668" s="9" t="s">
        <v>13</v>
      </c>
      <c r="D668" s="9" t="s">
        <v>1125</v>
      </c>
      <c r="E668" s="9" t="s">
        <v>1126</v>
      </c>
      <c r="F668" s="128" t="s">
        <v>6</v>
      </c>
      <c r="G668" s="69">
        <v>1751.12</v>
      </c>
      <c r="H668" s="46">
        <f t="shared" si="20"/>
        <v>0</v>
      </c>
      <c r="I668" s="9">
        <v>0</v>
      </c>
      <c r="J668" s="9">
        <v>0</v>
      </c>
      <c r="K668" s="9">
        <f t="shared" si="21"/>
        <v>0</v>
      </c>
    </row>
    <row r="669" spans="1:11" ht="15.75" x14ac:dyDescent="0.25">
      <c r="A669" s="8">
        <v>46008</v>
      </c>
      <c r="B669" s="8">
        <v>46008</v>
      </c>
      <c r="C669" s="9" t="s">
        <v>13</v>
      </c>
      <c r="D669" s="9" t="s">
        <v>1127</v>
      </c>
      <c r="E669" s="9" t="s">
        <v>1128</v>
      </c>
      <c r="F669" s="128" t="s">
        <v>6</v>
      </c>
      <c r="G669" s="69">
        <v>800</v>
      </c>
      <c r="H669" s="46">
        <f t="shared" si="20"/>
        <v>0</v>
      </c>
      <c r="I669" s="9">
        <v>0</v>
      </c>
      <c r="J669" s="9">
        <v>0</v>
      </c>
      <c r="K669" s="9">
        <f t="shared" si="21"/>
        <v>0</v>
      </c>
    </row>
    <row r="670" spans="1:11" ht="15.75" x14ac:dyDescent="0.25">
      <c r="A670" s="8">
        <v>46008</v>
      </c>
      <c r="B670" s="8">
        <v>46008</v>
      </c>
      <c r="C670" s="9" t="s">
        <v>13</v>
      </c>
      <c r="D670" s="9" t="s">
        <v>1129</v>
      </c>
      <c r="E670" s="9" t="s">
        <v>1130</v>
      </c>
      <c r="F670" s="128" t="s">
        <v>6</v>
      </c>
      <c r="G670" s="69">
        <v>1751.12</v>
      </c>
      <c r="H670" s="46">
        <f t="shared" si="20"/>
        <v>0</v>
      </c>
      <c r="I670" s="9">
        <v>0</v>
      </c>
      <c r="J670" s="9">
        <v>0</v>
      </c>
      <c r="K670" s="9">
        <f t="shared" si="21"/>
        <v>0</v>
      </c>
    </row>
    <row r="671" spans="1:11" ht="15.75" x14ac:dyDescent="0.25">
      <c r="A671" s="8">
        <v>46008</v>
      </c>
      <c r="B671" s="8">
        <v>46008</v>
      </c>
      <c r="C671" s="9" t="s">
        <v>13</v>
      </c>
      <c r="D671" s="9" t="s">
        <v>1131</v>
      </c>
      <c r="E671" s="9" t="s">
        <v>1132</v>
      </c>
      <c r="F671" s="128" t="s">
        <v>6</v>
      </c>
      <c r="G671" s="69">
        <v>148</v>
      </c>
      <c r="H671" s="46">
        <f t="shared" si="20"/>
        <v>0</v>
      </c>
      <c r="I671" s="9">
        <v>0</v>
      </c>
      <c r="J671" s="9">
        <v>0</v>
      </c>
      <c r="K671" s="9">
        <f t="shared" si="21"/>
        <v>0</v>
      </c>
    </row>
    <row r="672" spans="1:11" ht="15.75" x14ac:dyDescent="0.25">
      <c r="A672" s="8">
        <v>46008</v>
      </c>
      <c r="B672" s="8">
        <v>46008</v>
      </c>
      <c r="C672" s="9" t="s">
        <v>13</v>
      </c>
      <c r="D672" s="9" t="s">
        <v>1133</v>
      </c>
      <c r="E672" s="9" t="s">
        <v>1134</v>
      </c>
      <c r="F672" s="128" t="s">
        <v>6</v>
      </c>
      <c r="G672" s="69">
        <v>159.30000000000001</v>
      </c>
      <c r="H672" s="46">
        <f t="shared" si="20"/>
        <v>0</v>
      </c>
      <c r="I672" s="9">
        <v>0</v>
      </c>
      <c r="J672" s="9">
        <v>0</v>
      </c>
      <c r="K672" s="9">
        <f t="shared" si="21"/>
        <v>0</v>
      </c>
    </row>
    <row r="673" spans="1:11" ht="15.75" x14ac:dyDescent="0.25">
      <c r="A673" s="8">
        <v>46008</v>
      </c>
      <c r="B673" s="8">
        <v>46008</v>
      </c>
      <c r="C673" s="9" t="s">
        <v>13</v>
      </c>
      <c r="D673" s="9" t="s">
        <v>1135</v>
      </c>
      <c r="E673" s="9" t="s">
        <v>1136</v>
      </c>
      <c r="F673" s="128" t="s">
        <v>6</v>
      </c>
      <c r="G673" s="69">
        <v>1558</v>
      </c>
      <c r="H673" s="46">
        <f t="shared" si="20"/>
        <v>0</v>
      </c>
      <c r="I673" s="9">
        <v>0</v>
      </c>
      <c r="J673" s="9">
        <v>0</v>
      </c>
      <c r="K673" s="9">
        <f t="shared" si="21"/>
        <v>0</v>
      </c>
    </row>
    <row r="674" spans="1:11" ht="15.75" x14ac:dyDescent="0.25">
      <c r="A674" s="8">
        <v>46008</v>
      </c>
      <c r="B674" s="8">
        <v>46008</v>
      </c>
      <c r="C674" s="9" t="s">
        <v>13</v>
      </c>
      <c r="D674" s="9" t="s">
        <v>1137</v>
      </c>
      <c r="E674" s="9" t="s">
        <v>1138</v>
      </c>
      <c r="F674" s="128" t="s">
        <v>6</v>
      </c>
      <c r="G674" s="69">
        <v>0</v>
      </c>
      <c r="H674" s="46">
        <f t="shared" si="20"/>
        <v>0</v>
      </c>
      <c r="I674" s="9">
        <v>0</v>
      </c>
      <c r="J674" s="9">
        <v>0</v>
      </c>
      <c r="K674" s="9">
        <f t="shared" si="21"/>
        <v>0</v>
      </c>
    </row>
    <row r="675" spans="1:11" ht="15.75" x14ac:dyDescent="0.25">
      <c r="A675" s="8">
        <v>46008</v>
      </c>
      <c r="B675" s="8">
        <v>46008</v>
      </c>
      <c r="C675" s="9" t="s">
        <v>13</v>
      </c>
      <c r="D675" s="9" t="s">
        <v>1139</v>
      </c>
      <c r="E675" s="9" t="s">
        <v>1140</v>
      </c>
      <c r="F675" s="128" t="s">
        <v>6</v>
      </c>
      <c r="G675" s="69">
        <v>42.24</v>
      </c>
      <c r="H675" s="46">
        <f t="shared" si="20"/>
        <v>0</v>
      </c>
      <c r="I675" s="9">
        <v>0</v>
      </c>
      <c r="J675" s="9">
        <v>0</v>
      </c>
      <c r="K675" s="9">
        <f t="shared" si="21"/>
        <v>0</v>
      </c>
    </row>
    <row r="676" spans="1:11" ht="15.75" x14ac:dyDescent="0.25">
      <c r="A676" s="8">
        <v>46008</v>
      </c>
      <c r="B676" s="8">
        <v>46008</v>
      </c>
      <c r="C676" s="9" t="s">
        <v>13</v>
      </c>
      <c r="D676" s="9" t="s">
        <v>1141</v>
      </c>
      <c r="E676" s="9" t="s">
        <v>1142</v>
      </c>
      <c r="F676" s="128" t="s">
        <v>1143</v>
      </c>
      <c r="G676" s="69">
        <v>213.48</v>
      </c>
      <c r="H676" s="46">
        <f t="shared" si="20"/>
        <v>0</v>
      </c>
      <c r="I676" s="9">
        <v>0</v>
      </c>
      <c r="J676" s="9">
        <v>0</v>
      </c>
      <c r="K676" s="9">
        <f t="shared" si="21"/>
        <v>0</v>
      </c>
    </row>
    <row r="677" spans="1:11" ht="15.75" x14ac:dyDescent="0.25">
      <c r="A677" s="8">
        <v>46008</v>
      </c>
      <c r="B677" s="8">
        <v>46008</v>
      </c>
      <c r="C677" s="9" t="s">
        <v>13</v>
      </c>
      <c r="D677" s="9" t="s">
        <v>1144</v>
      </c>
      <c r="E677" s="9" t="s">
        <v>1145</v>
      </c>
      <c r="F677" s="128" t="s">
        <v>1143</v>
      </c>
      <c r="G677" s="69">
        <v>0</v>
      </c>
      <c r="H677" s="46">
        <f t="shared" si="20"/>
        <v>0</v>
      </c>
      <c r="I677" s="9">
        <v>0</v>
      </c>
      <c r="J677" s="9">
        <v>0</v>
      </c>
      <c r="K677" s="9">
        <f t="shared" si="21"/>
        <v>0</v>
      </c>
    </row>
    <row r="678" spans="1:11" ht="15.75" x14ac:dyDescent="0.25">
      <c r="A678" s="8">
        <v>46008</v>
      </c>
      <c r="B678" s="8">
        <v>46008</v>
      </c>
      <c r="C678" s="9" t="s">
        <v>13</v>
      </c>
      <c r="D678" s="9" t="s">
        <v>1146</v>
      </c>
      <c r="E678" s="9" t="s">
        <v>1147</v>
      </c>
      <c r="F678" s="128" t="s">
        <v>1143</v>
      </c>
      <c r="G678" s="69">
        <v>0</v>
      </c>
      <c r="H678" s="46">
        <f t="shared" si="20"/>
        <v>0</v>
      </c>
      <c r="I678" s="9">
        <v>0</v>
      </c>
      <c r="J678" s="9">
        <v>0</v>
      </c>
      <c r="K678" s="9">
        <f t="shared" si="21"/>
        <v>0</v>
      </c>
    </row>
    <row r="679" spans="1:11" ht="15.75" x14ac:dyDescent="0.25">
      <c r="A679" s="8">
        <v>46008</v>
      </c>
      <c r="B679" s="8">
        <v>46008</v>
      </c>
      <c r="C679" s="9" t="s">
        <v>13</v>
      </c>
      <c r="D679" s="9" t="s">
        <v>1148</v>
      </c>
      <c r="E679" s="9" t="s">
        <v>1149</v>
      </c>
      <c r="F679" s="128" t="s">
        <v>1143</v>
      </c>
      <c r="G679" s="69">
        <v>80</v>
      </c>
      <c r="H679" s="46">
        <f t="shared" si="20"/>
        <v>0</v>
      </c>
      <c r="I679" s="9">
        <v>0</v>
      </c>
      <c r="J679" s="9">
        <v>0</v>
      </c>
      <c r="K679" s="9">
        <f t="shared" si="21"/>
        <v>0</v>
      </c>
    </row>
    <row r="680" spans="1:11" ht="15.75" x14ac:dyDescent="0.25">
      <c r="A680" s="8">
        <v>46008</v>
      </c>
      <c r="B680" s="8">
        <v>46008</v>
      </c>
      <c r="C680" s="9" t="s">
        <v>13</v>
      </c>
      <c r="D680" s="9" t="s">
        <v>1150</v>
      </c>
      <c r="E680" s="9" t="s">
        <v>1151</v>
      </c>
      <c r="F680" s="128" t="s">
        <v>1143</v>
      </c>
      <c r="G680" s="69">
        <v>95</v>
      </c>
      <c r="H680" s="46">
        <f t="shared" si="20"/>
        <v>0</v>
      </c>
      <c r="I680" s="9">
        <v>0</v>
      </c>
      <c r="J680" s="9">
        <v>0</v>
      </c>
      <c r="K680" s="9">
        <f t="shared" si="21"/>
        <v>0</v>
      </c>
    </row>
    <row r="681" spans="1:11" ht="15.75" x14ac:dyDescent="0.25">
      <c r="A681" s="8">
        <v>46008</v>
      </c>
      <c r="B681" s="8">
        <v>46008</v>
      </c>
      <c r="C681" s="9" t="s">
        <v>13</v>
      </c>
      <c r="D681" s="9" t="s">
        <v>1152</v>
      </c>
      <c r="E681" s="9" t="s">
        <v>1153</v>
      </c>
      <c r="F681" s="128" t="s">
        <v>1143</v>
      </c>
      <c r="G681" s="69">
        <v>150</v>
      </c>
      <c r="H681" s="46">
        <f t="shared" si="20"/>
        <v>0</v>
      </c>
      <c r="I681" s="9">
        <v>0</v>
      </c>
      <c r="J681" s="9">
        <v>0</v>
      </c>
      <c r="K681" s="9">
        <f t="shared" si="21"/>
        <v>0</v>
      </c>
    </row>
    <row r="682" spans="1:11" ht="15.75" x14ac:dyDescent="0.25">
      <c r="A682" s="8">
        <v>46008</v>
      </c>
      <c r="B682" s="8">
        <v>46008</v>
      </c>
      <c r="C682" s="9" t="s">
        <v>13</v>
      </c>
      <c r="D682" s="9" t="s">
        <v>1154</v>
      </c>
      <c r="E682" s="9" t="s">
        <v>1155</v>
      </c>
      <c r="F682" s="128" t="s">
        <v>6</v>
      </c>
      <c r="G682" s="69">
        <v>2746</v>
      </c>
      <c r="H682" s="46">
        <f t="shared" si="20"/>
        <v>0</v>
      </c>
      <c r="I682" s="9">
        <v>0</v>
      </c>
      <c r="J682" s="9">
        <v>0</v>
      </c>
      <c r="K682" s="9">
        <f t="shared" si="21"/>
        <v>0</v>
      </c>
    </row>
    <row r="683" spans="1:11" ht="15.75" x14ac:dyDescent="0.25">
      <c r="A683" s="8">
        <v>46008</v>
      </c>
      <c r="B683" s="8">
        <v>46008</v>
      </c>
      <c r="C683" s="9" t="s">
        <v>13</v>
      </c>
      <c r="D683" s="9" t="s">
        <v>1156</v>
      </c>
      <c r="E683" s="9" t="s">
        <v>1157</v>
      </c>
      <c r="F683" s="128" t="s">
        <v>6</v>
      </c>
      <c r="G683" s="69">
        <v>10052</v>
      </c>
      <c r="H683" s="46">
        <f t="shared" si="20"/>
        <v>0</v>
      </c>
      <c r="I683" s="9">
        <v>0</v>
      </c>
      <c r="J683" s="9">
        <v>0</v>
      </c>
      <c r="K683" s="9">
        <f t="shared" si="21"/>
        <v>0</v>
      </c>
    </row>
    <row r="684" spans="1:11" ht="15.75" x14ac:dyDescent="0.25">
      <c r="A684" s="8">
        <v>46008</v>
      </c>
      <c r="B684" s="8">
        <v>46008</v>
      </c>
      <c r="C684" s="9" t="s">
        <v>13</v>
      </c>
      <c r="D684" s="9" t="s">
        <v>1158</v>
      </c>
      <c r="E684" s="9" t="s">
        <v>1159</v>
      </c>
      <c r="F684" s="128" t="s">
        <v>6</v>
      </c>
      <c r="G684" s="69">
        <v>680</v>
      </c>
      <c r="H684" s="46">
        <f t="shared" si="20"/>
        <v>0</v>
      </c>
      <c r="I684" s="9">
        <v>0</v>
      </c>
      <c r="J684" s="9">
        <v>0</v>
      </c>
      <c r="K684" s="9">
        <f t="shared" si="21"/>
        <v>0</v>
      </c>
    </row>
    <row r="685" spans="1:11" ht="15.75" x14ac:dyDescent="0.25">
      <c r="A685" s="8">
        <v>46008</v>
      </c>
      <c r="B685" s="8">
        <v>46008</v>
      </c>
      <c r="C685" s="9" t="s">
        <v>13</v>
      </c>
      <c r="D685" s="9" t="s">
        <v>1160</v>
      </c>
      <c r="E685" s="9" t="s">
        <v>1161</v>
      </c>
      <c r="F685" s="128" t="s">
        <v>6</v>
      </c>
      <c r="G685" s="69">
        <v>19500</v>
      </c>
      <c r="H685" s="46">
        <f t="shared" si="20"/>
        <v>0</v>
      </c>
      <c r="I685" s="9">
        <v>0</v>
      </c>
      <c r="J685" s="9">
        <v>0</v>
      </c>
      <c r="K685" s="9">
        <f t="shared" si="21"/>
        <v>0</v>
      </c>
    </row>
    <row r="686" spans="1:11" ht="15.75" x14ac:dyDescent="0.25">
      <c r="A686" s="8">
        <v>46008</v>
      </c>
      <c r="B686" s="8">
        <v>46008</v>
      </c>
      <c r="C686" s="9" t="s">
        <v>13</v>
      </c>
      <c r="D686" s="9" t="s">
        <v>1162</v>
      </c>
      <c r="E686" s="9" t="s">
        <v>1163</v>
      </c>
      <c r="F686" s="128" t="s">
        <v>6</v>
      </c>
      <c r="G686" s="69">
        <v>4838</v>
      </c>
      <c r="H686" s="46">
        <f t="shared" si="20"/>
        <v>0</v>
      </c>
      <c r="I686" s="9">
        <v>0</v>
      </c>
      <c r="J686" s="9">
        <v>0</v>
      </c>
      <c r="K686" s="9">
        <f t="shared" si="21"/>
        <v>0</v>
      </c>
    </row>
    <row r="687" spans="1:11" ht="15.75" x14ac:dyDescent="0.25">
      <c r="A687" s="8">
        <v>46008</v>
      </c>
      <c r="B687" s="8">
        <v>46008</v>
      </c>
      <c r="C687" s="9" t="s">
        <v>13</v>
      </c>
      <c r="D687" s="9" t="s">
        <v>1164</v>
      </c>
      <c r="E687" s="9" t="s">
        <v>1165</v>
      </c>
      <c r="F687" s="128" t="s">
        <v>6</v>
      </c>
      <c r="G687" s="69">
        <v>944.76</v>
      </c>
      <c r="H687" s="46">
        <f t="shared" si="20"/>
        <v>0</v>
      </c>
      <c r="I687" s="9">
        <v>0</v>
      </c>
      <c r="J687" s="9">
        <v>0</v>
      </c>
      <c r="K687" s="9">
        <f t="shared" si="21"/>
        <v>0</v>
      </c>
    </row>
    <row r="688" spans="1:11" ht="15.75" x14ac:dyDescent="0.25">
      <c r="A688" s="8">
        <v>46008</v>
      </c>
      <c r="B688" s="8">
        <v>46008</v>
      </c>
      <c r="C688" s="9" t="s">
        <v>13</v>
      </c>
      <c r="D688" s="9" t="s">
        <v>1166</v>
      </c>
      <c r="E688" s="9" t="s">
        <v>1167</v>
      </c>
      <c r="F688" s="128" t="s">
        <v>6</v>
      </c>
      <c r="G688" s="69">
        <v>468.8</v>
      </c>
      <c r="H688" s="46">
        <f t="shared" si="20"/>
        <v>0</v>
      </c>
      <c r="I688" s="9">
        <v>0</v>
      </c>
      <c r="J688" s="9">
        <v>0</v>
      </c>
      <c r="K688" s="9">
        <f t="shared" si="21"/>
        <v>0</v>
      </c>
    </row>
    <row r="689" spans="1:11" ht="15.75" x14ac:dyDescent="0.25">
      <c r="A689" s="8">
        <v>46008</v>
      </c>
      <c r="B689" s="8">
        <v>46008</v>
      </c>
      <c r="C689" s="9" t="s">
        <v>13</v>
      </c>
      <c r="D689" s="9" t="s">
        <v>1168</v>
      </c>
      <c r="E689" s="9" t="s">
        <v>1169</v>
      </c>
      <c r="F689" s="128" t="s">
        <v>6</v>
      </c>
      <c r="G689" s="69">
        <v>395.01</v>
      </c>
      <c r="H689" s="46">
        <f t="shared" si="20"/>
        <v>0</v>
      </c>
      <c r="I689" s="9">
        <v>0</v>
      </c>
      <c r="J689" s="9">
        <v>0</v>
      </c>
      <c r="K689" s="9">
        <f t="shared" si="21"/>
        <v>0</v>
      </c>
    </row>
    <row r="690" spans="1:11" ht="15.75" x14ac:dyDescent="0.25">
      <c r="A690" s="8">
        <v>46008</v>
      </c>
      <c r="B690" s="8">
        <v>46008</v>
      </c>
      <c r="C690" s="9" t="s">
        <v>13</v>
      </c>
      <c r="D690" s="9" t="s">
        <v>1170</v>
      </c>
      <c r="E690" s="9" t="s">
        <v>1171</v>
      </c>
      <c r="F690" s="128" t="s">
        <v>6</v>
      </c>
      <c r="G690" s="69">
        <v>944.76</v>
      </c>
      <c r="H690" s="46">
        <f t="shared" si="20"/>
        <v>0</v>
      </c>
      <c r="I690" s="9">
        <v>0</v>
      </c>
      <c r="J690" s="9">
        <v>0</v>
      </c>
      <c r="K690" s="9">
        <f t="shared" si="21"/>
        <v>0</v>
      </c>
    </row>
    <row r="691" spans="1:11" ht="15.75" x14ac:dyDescent="0.25">
      <c r="A691" s="8">
        <v>46008</v>
      </c>
      <c r="B691" s="8">
        <v>46008</v>
      </c>
      <c r="C691" s="9" t="s">
        <v>13</v>
      </c>
      <c r="D691" s="9" t="s">
        <v>1172</v>
      </c>
      <c r="E691" s="9" t="s">
        <v>1173</v>
      </c>
      <c r="F691" s="128" t="s">
        <v>6</v>
      </c>
      <c r="G691" s="69">
        <v>146</v>
      </c>
      <c r="H691" s="46">
        <f t="shared" si="20"/>
        <v>0</v>
      </c>
      <c r="I691" s="9">
        <v>0</v>
      </c>
      <c r="J691" s="9">
        <v>0</v>
      </c>
      <c r="K691" s="9">
        <f t="shared" si="21"/>
        <v>0</v>
      </c>
    </row>
    <row r="692" spans="1:11" ht="15.75" x14ac:dyDescent="0.25">
      <c r="A692" s="8">
        <v>46008</v>
      </c>
      <c r="B692" s="8">
        <v>46008</v>
      </c>
      <c r="C692" s="9" t="s">
        <v>13</v>
      </c>
      <c r="D692" s="9" t="s">
        <v>1174</v>
      </c>
      <c r="E692" s="9" t="s">
        <v>1175</v>
      </c>
      <c r="F692" s="128" t="s">
        <v>6</v>
      </c>
      <c r="G692" s="69">
        <v>146</v>
      </c>
      <c r="H692" s="46">
        <f t="shared" si="20"/>
        <v>0</v>
      </c>
      <c r="I692" s="9">
        <v>0</v>
      </c>
      <c r="J692" s="9">
        <v>0</v>
      </c>
      <c r="K692" s="9">
        <f t="shared" si="21"/>
        <v>0</v>
      </c>
    </row>
    <row r="693" spans="1:11" ht="15.75" x14ac:dyDescent="0.25">
      <c r="A693" s="8">
        <v>46008</v>
      </c>
      <c r="B693" s="8">
        <v>46008</v>
      </c>
      <c r="C693" s="9" t="s">
        <v>13</v>
      </c>
      <c r="D693" s="9" t="s">
        <v>1176</v>
      </c>
      <c r="E693" s="9" t="s">
        <v>1177</v>
      </c>
      <c r="F693" s="128" t="s">
        <v>6</v>
      </c>
      <c r="G693" s="69">
        <v>1170.56</v>
      </c>
      <c r="H693" s="46">
        <f t="shared" si="20"/>
        <v>0</v>
      </c>
      <c r="I693" s="9">
        <v>0</v>
      </c>
      <c r="J693" s="9">
        <v>0</v>
      </c>
      <c r="K693" s="9">
        <f t="shared" si="21"/>
        <v>0</v>
      </c>
    </row>
    <row r="694" spans="1:11" ht="15.75" x14ac:dyDescent="0.25">
      <c r="A694" s="8">
        <v>46008</v>
      </c>
      <c r="B694" s="8">
        <v>46008</v>
      </c>
      <c r="C694" s="9" t="s">
        <v>13</v>
      </c>
      <c r="D694" s="9" t="s">
        <v>1178</v>
      </c>
      <c r="E694" s="9" t="s">
        <v>1179</v>
      </c>
      <c r="F694" s="128" t="s">
        <v>6</v>
      </c>
      <c r="G694" s="69">
        <v>1170.56</v>
      </c>
      <c r="H694" s="46">
        <f t="shared" si="20"/>
        <v>0</v>
      </c>
      <c r="I694" s="9">
        <v>0</v>
      </c>
      <c r="J694" s="9">
        <v>0</v>
      </c>
      <c r="K694" s="9">
        <f t="shared" si="21"/>
        <v>0</v>
      </c>
    </row>
    <row r="695" spans="1:11" ht="15.75" x14ac:dyDescent="0.25">
      <c r="A695" s="8">
        <v>46008</v>
      </c>
      <c r="B695" s="8">
        <v>46008</v>
      </c>
      <c r="C695" s="9" t="s">
        <v>13</v>
      </c>
      <c r="D695" s="9" t="s">
        <v>1180</v>
      </c>
      <c r="E695" s="9" t="s">
        <v>1181</v>
      </c>
      <c r="F695" s="128" t="s">
        <v>6</v>
      </c>
      <c r="G695" s="69">
        <v>440</v>
      </c>
      <c r="H695" s="46">
        <f t="shared" si="20"/>
        <v>0</v>
      </c>
      <c r="I695" s="9">
        <v>0</v>
      </c>
      <c r="J695" s="9">
        <v>0</v>
      </c>
      <c r="K695" s="9">
        <f t="shared" si="21"/>
        <v>0</v>
      </c>
    </row>
    <row r="696" spans="1:11" ht="15.75" x14ac:dyDescent="0.25">
      <c r="A696" s="8">
        <v>46008</v>
      </c>
      <c r="B696" s="8">
        <v>46008</v>
      </c>
      <c r="C696" s="9" t="s">
        <v>13</v>
      </c>
      <c r="D696" s="9" t="s">
        <v>1182</v>
      </c>
      <c r="E696" s="9" t="s">
        <v>1183</v>
      </c>
      <c r="F696" s="128" t="s">
        <v>6</v>
      </c>
      <c r="G696" s="69">
        <v>5624.99</v>
      </c>
      <c r="H696" s="46">
        <f t="shared" si="20"/>
        <v>0</v>
      </c>
      <c r="I696" s="9">
        <v>0</v>
      </c>
      <c r="J696" s="9">
        <v>0</v>
      </c>
      <c r="K696" s="9">
        <f t="shared" si="21"/>
        <v>0</v>
      </c>
    </row>
    <row r="697" spans="1:11" ht="15.75" x14ac:dyDescent="0.25">
      <c r="A697" s="8">
        <v>46008</v>
      </c>
      <c r="B697" s="8">
        <v>46008</v>
      </c>
      <c r="C697" s="9" t="s">
        <v>13</v>
      </c>
      <c r="D697" s="9" t="s">
        <v>1184</v>
      </c>
      <c r="E697" s="9" t="s">
        <v>1185</v>
      </c>
      <c r="F697" s="128" t="s">
        <v>6</v>
      </c>
      <c r="G697" s="69">
        <v>159.30000000000001</v>
      </c>
      <c r="H697" s="46">
        <f t="shared" si="20"/>
        <v>0</v>
      </c>
      <c r="I697" s="9">
        <v>0</v>
      </c>
      <c r="J697" s="9">
        <v>0</v>
      </c>
      <c r="K697" s="9">
        <f t="shared" si="21"/>
        <v>0</v>
      </c>
    </row>
    <row r="698" spans="1:11" ht="15.75" x14ac:dyDescent="0.25">
      <c r="A698" s="8">
        <v>46008</v>
      </c>
      <c r="B698" s="8">
        <v>46008</v>
      </c>
      <c r="C698" s="9" t="s">
        <v>13</v>
      </c>
      <c r="D698" s="9" t="s">
        <v>1186</v>
      </c>
      <c r="E698" s="9" t="s">
        <v>1187</v>
      </c>
      <c r="F698" s="128" t="s">
        <v>6</v>
      </c>
      <c r="G698" s="69">
        <v>159.30000000000001</v>
      </c>
      <c r="H698" s="46">
        <f t="shared" si="20"/>
        <v>0</v>
      </c>
      <c r="I698" s="9">
        <v>0</v>
      </c>
      <c r="J698" s="9">
        <v>0</v>
      </c>
      <c r="K698" s="9">
        <f t="shared" si="21"/>
        <v>0</v>
      </c>
    </row>
    <row r="699" spans="1:11" ht="15.75" x14ac:dyDescent="0.25">
      <c r="A699" s="8">
        <v>46008</v>
      </c>
      <c r="B699" s="8">
        <v>46008</v>
      </c>
      <c r="C699" s="9" t="s">
        <v>13</v>
      </c>
      <c r="D699" s="9" t="s">
        <v>1188</v>
      </c>
      <c r="E699" s="9" t="s">
        <v>1189</v>
      </c>
      <c r="F699" s="128" t="s">
        <v>6</v>
      </c>
      <c r="G699" s="69">
        <v>296.26</v>
      </c>
      <c r="H699" s="46">
        <f t="shared" si="20"/>
        <v>0</v>
      </c>
      <c r="I699" s="9">
        <v>0</v>
      </c>
      <c r="J699" s="9">
        <v>0</v>
      </c>
      <c r="K699" s="9">
        <f t="shared" si="21"/>
        <v>0</v>
      </c>
    </row>
    <row r="700" spans="1:11" ht="15.75" x14ac:dyDescent="0.25">
      <c r="A700" s="8">
        <v>46008</v>
      </c>
      <c r="B700" s="8">
        <v>46008</v>
      </c>
      <c r="C700" s="9" t="s">
        <v>13</v>
      </c>
      <c r="D700" s="9" t="s">
        <v>1190</v>
      </c>
      <c r="E700" s="9" t="s">
        <v>1191</v>
      </c>
      <c r="F700" s="128" t="s">
        <v>6</v>
      </c>
      <c r="G700" s="69">
        <v>276</v>
      </c>
      <c r="H700" s="46">
        <f t="shared" si="20"/>
        <v>0</v>
      </c>
      <c r="I700" s="9">
        <v>0</v>
      </c>
      <c r="J700" s="9">
        <v>0</v>
      </c>
      <c r="K700" s="9">
        <f t="shared" si="21"/>
        <v>0</v>
      </c>
    </row>
    <row r="701" spans="1:11" ht="15.75" x14ac:dyDescent="0.25">
      <c r="A701" s="8">
        <v>46008</v>
      </c>
      <c r="B701" s="8">
        <v>46008</v>
      </c>
      <c r="C701" s="9" t="s">
        <v>13</v>
      </c>
      <c r="D701" s="9" t="s">
        <v>1192</v>
      </c>
      <c r="E701" s="9" t="s">
        <v>1193</v>
      </c>
      <c r="F701" s="128" t="s">
        <v>6</v>
      </c>
      <c r="G701" s="69">
        <v>3105</v>
      </c>
      <c r="H701" s="46">
        <f t="shared" si="20"/>
        <v>0</v>
      </c>
      <c r="I701" s="9">
        <v>0</v>
      </c>
      <c r="J701" s="9">
        <v>0</v>
      </c>
      <c r="K701" s="9">
        <f t="shared" si="21"/>
        <v>0</v>
      </c>
    </row>
    <row r="702" spans="1:11" ht="15.75" x14ac:dyDescent="0.25">
      <c r="A702" s="8">
        <v>46008</v>
      </c>
      <c r="B702" s="8">
        <v>46008</v>
      </c>
      <c r="C702" s="9" t="s">
        <v>13</v>
      </c>
      <c r="D702" s="9" t="s">
        <v>1194</v>
      </c>
      <c r="E702" s="9" t="s">
        <v>1195</v>
      </c>
      <c r="F702" s="128" t="s">
        <v>6</v>
      </c>
      <c r="G702" s="69">
        <v>255</v>
      </c>
      <c r="H702" s="46">
        <f t="shared" si="20"/>
        <v>0</v>
      </c>
      <c r="I702" s="9">
        <v>0</v>
      </c>
      <c r="J702" s="9">
        <v>0</v>
      </c>
      <c r="K702" s="9">
        <f t="shared" si="21"/>
        <v>0</v>
      </c>
    </row>
    <row r="703" spans="1:11" ht="15.75" x14ac:dyDescent="0.25">
      <c r="A703" s="8">
        <v>46008</v>
      </c>
      <c r="B703" s="8">
        <v>46008</v>
      </c>
      <c r="C703" s="9" t="s">
        <v>13</v>
      </c>
      <c r="D703" s="9" t="s">
        <v>1196</v>
      </c>
      <c r="E703" s="9" t="s">
        <v>1197</v>
      </c>
      <c r="F703" s="128" t="s">
        <v>6</v>
      </c>
      <c r="G703" s="69">
        <v>262.5</v>
      </c>
      <c r="H703" s="46">
        <f t="shared" si="20"/>
        <v>0</v>
      </c>
      <c r="I703" s="9">
        <v>0</v>
      </c>
      <c r="J703" s="9">
        <v>0</v>
      </c>
      <c r="K703" s="9">
        <f t="shared" si="21"/>
        <v>0</v>
      </c>
    </row>
    <row r="704" spans="1:11" ht="15.75" x14ac:dyDescent="0.25">
      <c r="A704" s="8">
        <v>46008</v>
      </c>
      <c r="B704" s="8">
        <v>46008</v>
      </c>
      <c r="C704" s="9" t="s">
        <v>13</v>
      </c>
      <c r="D704" s="9" t="s">
        <v>1198</v>
      </c>
      <c r="E704" s="9" t="s">
        <v>1199</v>
      </c>
      <c r="F704" s="128" t="s">
        <v>6</v>
      </c>
      <c r="G704" s="69">
        <v>196.58799999999999</v>
      </c>
      <c r="H704" s="46">
        <f t="shared" si="20"/>
        <v>0</v>
      </c>
      <c r="I704" s="9">
        <v>0</v>
      </c>
      <c r="J704" s="9">
        <v>0</v>
      </c>
      <c r="K704" s="9">
        <f t="shared" si="21"/>
        <v>0</v>
      </c>
    </row>
    <row r="705" spans="1:11" ht="15.75" x14ac:dyDescent="0.25">
      <c r="A705" s="8">
        <v>46008</v>
      </c>
      <c r="B705" s="8">
        <v>46008</v>
      </c>
      <c r="C705" s="9" t="s">
        <v>13</v>
      </c>
      <c r="D705" s="9" t="s">
        <v>1200</v>
      </c>
      <c r="E705" s="9" t="s">
        <v>1201</v>
      </c>
      <c r="F705" s="128" t="s">
        <v>6</v>
      </c>
      <c r="G705" s="69">
        <v>233.39</v>
      </c>
      <c r="H705" s="46">
        <f t="shared" si="20"/>
        <v>0</v>
      </c>
      <c r="I705" s="9">
        <v>0</v>
      </c>
      <c r="J705" s="9">
        <v>0</v>
      </c>
      <c r="K705" s="9">
        <f t="shared" si="21"/>
        <v>0</v>
      </c>
    </row>
    <row r="706" spans="1:11" ht="15.75" x14ac:dyDescent="0.25">
      <c r="A706" s="8">
        <v>46008</v>
      </c>
      <c r="B706" s="8">
        <v>46008</v>
      </c>
      <c r="C706" s="9" t="s">
        <v>13</v>
      </c>
      <c r="D706" s="9" t="s">
        <v>1202</v>
      </c>
      <c r="E706" s="9" t="s">
        <v>1203</v>
      </c>
      <c r="F706" s="128" t="s">
        <v>6</v>
      </c>
      <c r="G706" s="69">
        <v>272.75</v>
      </c>
      <c r="H706" s="46">
        <f t="shared" si="20"/>
        <v>0</v>
      </c>
      <c r="I706" s="9">
        <v>0</v>
      </c>
      <c r="J706" s="9">
        <v>0</v>
      </c>
      <c r="K706" s="9">
        <f t="shared" si="21"/>
        <v>0</v>
      </c>
    </row>
    <row r="707" spans="1:11" ht="15.75" x14ac:dyDescent="0.25">
      <c r="A707" s="8">
        <v>46008</v>
      </c>
      <c r="B707" s="8">
        <v>46008</v>
      </c>
      <c r="C707" s="9" t="s">
        <v>13</v>
      </c>
      <c r="D707" s="9" t="s">
        <v>1204</v>
      </c>
      <c r="E707" s="9" t="s">
        <v>1205</v>
      </c>
      <c r="F707" s="128" t="s">
        <v>6</v>
      </c>
      <c r="G707" s="69">
        <v>97.94</v>
      </c>
      <c r="H707" s="46">
        <f t="shared" si="20"/>
        <v>0</v>
      </c>
      <c r="I707" s="9">
        <v>0</v>
      </c>
      <c r="J707" s="9">
        <v>0</v>
      </c>
      <c r="K707" s="9">
        <f t="shared" si="21"/>
        <v>0</v>
      </c>
    </row>
    <row r="708" spans="1:11" ht="15.75" x14ac:dyDescent="0.25">
      <c r="A708" s="8">
        <v>46008</v>
      </c>
      <c r="B708" s="8">
        <v>46008</v>
      </c>
      <c r="C708" s="9" t="s">
        <v>13</v>
      </c>
      <c r="D708" s="9" t="s">
        <v>1206</v>
      </c>
      <c r="E708" s="9" t="s">
        <v>1207</v>
      </c>
      <c r="F708" s="128" t="s">
        <v>6</v>
      </c>
      <c r="G708" s="69">
        <v>231.2</v>
      </c>
      <c r="H708" s="46">
        <f t="shared" si="20"/>
        <v>0</v>
      </c>
      <c r="I708" s="9">
        <v>0</v>
      </c>
      <c r="J708" s="9">
        <v>0</v>
      </c>
      <c r="K708" s="9">
        <f t="shared" si="21"/>
        <v>0</v>
      </c>
    </row>
    <row r="709" spans="1:11" ht="15.75" x14ac:dyDescent="0.25">
      <c r="A709" s="8">
        <v>46008</v>
      </c>
      <c r="B709" s="8">
        <v>46008</v>
      </c>
      <c r="C709" s="9" t="s">
        <v>13</v>
      </c>
      <c r="D709" s="9" t="s">
        <v>1208</v>
      </c>
      <c r="E709" s="9" t="s">
        <v>1209</v>
      </c>
      <c r="F709" s="128" t="s">
        <v>6</v>
      </c>
      <c r="G709" s="69">
        <v>467.28</v>
      </c>
      <c r="H709" s="46">
        <f t="shared" si="20"/>
        <v>0</v>
      </c>
      <c r="I709" s="9">
        <v>0</v>
      </c>
      <c r="J709" s="9">
        <v>0</v>
      </c>
      <c r="K709" s="9">
        <f t="shared" si="21"/>
        <v>0</v>
      </c>
    </row>
    <row r="710" spans="1:11" ht="15.75" x14ac:dyDescent="0.25">
      <c r="A710" s="8">
        <v>46008</v>
      </c>
      <c r="B710" s="8">
        <v>46008</v>
      </c>
      <c r="C710" s="9" t="s">
        <v>13</v>
      </c>
      <c r="D710" s="9" t="s">
        <v>1210</v>
      </c>
      <c r="E710" s="9" t="s">
        <v>1211</v>
      </c>
      <c r="F710" s="128" t="s">
        <v>6</v>
      </c>
      <c r="G710" s="69">
        <v>1770</v>
      </c>
      <c r="H710" s="46">
        <f t="shared" si="20"/>
        <v>0</v>
      </c>
      <c r="I710" s="9">
        <v>0</v>
      </c>
      <c r="J710" s="9">
        <v>0</v>
      </c>
      <c r="K710" s="9">
        <f t="shared" si="21"/>
        <v>0</v>
      </c>
    </row>
    <row r="711" spans="1:11" ht="15.75" x14ac:dyDescent="0.25">
      <c r="A711" s="8">
        <v>46008</v>
      </c>
      <c r="B711" s="8">
        <v>46008</v>
      </c>
      <c r="C711" s="9" t="s">
        <v>13</v>
      </c>
      <c r="D711" s="9" t="s">
        <v>1212</v>
      </c>
      <c r="E711" s="9" t="s">
        <v>1213</v>
      </c>
      <c r="F711" s="128" t="s">
        <v>6</v>
      </c>
      <c r="G711" s="69">
        <v>8090.08</v>
      </c>
      <c r="H711" s="46">
        <f t="shared" si="20"/>
        <v>0</v>
      </c>
      <c r="I711" s="9">
        <v>0</v>
      </c>
      <c r="J711" s="9">
        <v>0</v>
      </c>
      <c r="K711" s="9">
        <f t="shared" si="21"/>
        <v>0</v>
      </c>
    </row>
    <row r="712" spans="1:11" ht="15.75" x14ac:dyDescent="0.25">
      <c r="A712" s="8">
        <v>46008</v>
      </c>
      <c r="B712" s="8">
        <v>46008</v>
      </c>
      <c r="C712" s="9" t="s">
        <v>13</v>
      </c>
      <c r="D712" s="9" t="s">
        <v>1214</v>
      </c>
      <c r="E712" s="9" t="s">
        <v>1215</v>
      </c>
      <c r="F712" s="128" t="s">
        <v>6</v>
      </c>
      <c r="G712" s="69">
        <v>40.119999999999997</v>
      </c>
      <c r="H712" s="46">
        <f t="shared" ref="H712:H767" si="22">K712*G712</f>
        <v>0</v>
      </c>
      <c r="I712" s="9">
        <v>0</v>
      </c>
      <c r="J712" s="9">
        <v>0</v>
      </c>
      <c r="K712" s="9">
        <f t="shared" si="21"/>
        <v>0</v>
      </c>
    </row>
    <row r="713" spans="1:11" ht="15.75" x14ac:dyDescent="0.25">
      <c r="A713" s="8">
        <v>46008</v>
      </c>
      <c r="B713" s="8">
        <v>46008</v>
      </c>
      <c r="C713" s="9" t="s">
        <v>13</v>
      </c>
      <c r="D713" s="9" t="s">
        <v>1216</v>
      </c>
      <c r="E713" s="9" t="s">
        <v>1217</v>
      </c>
      <c r="F713" s="128" t="s">
        <v>6</v>
      </c>
      <c r="G713" s="69">
        <v>14739.143999999998</v>
      </c>
      <c r="H713" s="46">
        <f t="shared" si="22"/>
        <v>0</v>
      </c>
      <c r="I713" s="9">
        <v>0</v>
      </c>
      <c r="J713" s="9">
        <v>0</v>
      </c>
      <c r="K713" s="9">
        <f t="shared" ref="K713:K767" si="23">I713-J713</f>
        <v>0</v>
      </c>
    </row>
    <row r="714" spans="1:11" ht="15.75" x14ac:dyDescent="0.25">
      <c r="A714" s="8">
        <v>46008</v>
      </c>
      <c r="B714" s="8">
        <v>46008</v>
      </c>
      <c r="C714" s="9" t="s">
        <v>13</v>
      </c>
      <c r="D714" s="9" t="s">
        <v>1218</v>
      </c>
      <c r="E714" s="9" t="s">
        <v>1219</v>
      </c>
      <c r="F714" s="128" t="s">
        <v>6</v>
      </c>
      <c r="G714" s="69">
        <v>794.99</v>
      </c>
      <c r="H714" s="46">
        <f t="shared" si="22"/>
        <v>0</v>
      </c>
      <c r="I714" s="9">
        <v>0</v>
      </c>
      <c r="J714" s="9">
        <v>0</v>
      </c>
      <c r="K714" s="9">
        <f t="shared" si="23"/>
        <v>0</v>
      </c>
    </row>
    <row r="715" spans="1:11" ht="15.75" x14ac:dyDescent="0.25">
      <c r="A715" s="8">
        <v>46008</v>
      </c>
      <c r="B715" s="8">
        <v>46008</v>
      </c>
      <c r="C715" s="9" t="s">
        <v>13</v>
      </c>
      <c r="D715" s="9" t="s">
        <v>1220</v>
      </c>
      <c r="E715" s="9" t="s">
        <v>1221</v>
      </c>
      <c r="F715" s="128" t="s">
        <v>6</v>
      </c>
      <c r="G715" s="69">
        <v>306.8</v>
      </c>
      <c r="H715" s="46">
        <f t="shared" si="22"/>
        <v>0</v>
      </c>
      <c r="I715" s="9">
        <v>0</v>
      </c>
      <c r="J715" s="9">
        <v>0</v>
      </c>
      <c r="K715" s="9">
        <f t="shared" si="23"/>
        <v>0</v>
      </c>
    </row>
    <row r="716" spans="1:11" ht="15.75" x14ac:dyDescent="0.25">
      <c r="A716" s="8">
        <v>46008</v>
      </c>
      <c r="B716" s="8">
        <v>46008</v>
      </c>
      <c r="C716" s="9" t="s">
        <v>13</v>
      </c>
      <c r="D716" s="9" t="s">
        <v>1222</v>
      </c>
      <c r="E716" s="9" t="s">
        <v>1223</v>
      </c>
      <c r="F716" s="128" t="s">
        <v>6</v>
      </c>
      <c r="G716" s="69">
        <v>31.97</v>
      </c>
      <c r="H716" s="46">
        <f t="shared" si="22"/>
        <v>0</v>
      </c>
      <c r="I716" s="9">
        <v>0</v>
      </c>
      <c r="J716" s="9">
        <v>0</v>
      </c>
      <c r="K716" s="9">
        <f t="shared" si="23"/>
        <v>0</v>
      </c>
    </row>
    <row r="717" spans="1:11" ht="15.75" x14ac:dyDescent="0.25">
      <c r="A717" s="8">
        <v>46008</v>
      </c>
      <c r="B717" s="8">
        <v>46008</v>
      </c>
      <c r="C717" s="9" t="s">
        <v>13</v>
      </c>
      <c r="D717" s="9" t="s">
        <v>1224</v>
      </c>
      <c r="E717" s="9" t="s">
        <v>1225</v>
      </c>
      <c r="F717" s="128" t="s">
        <v>6</v>
      </c>
      <c r="G717" s="69">
        <v>100.3</v>
      </c>
      <c r="H717" s="46">
        <f t="shared" si="22"/>
        <v>0</v>
      </c>
      <c r="I717" s="9">
        <v>0</v>
      </c>
      <c r="J717" s="9">
        <v>0</v>
      </c>
      <c r="K717" s="9">
        <f t="shared" si="23"/>
        <v>0</v>
      </c>
    </row>
    <row r="718" spans="1:11" ht="15.75" x14ac:dyDescent="0.25">
      <c r="A718" s="8">
        <v>46008</v>
      </c>
      <c r="B718" s="8">
        <v>46008</v>
      </c>
      <c r="C718" s="9" t="s">
        <v>13</v>
      </c>
      <c r="D718" s="9" t="s">
        <v>1226</v>
      </c>
      <c r="E718" s="9" t="s">
        <v>1227</v>
      </c>
      <c r="F718" s="128" t="s">
        <v>6</v>
      </c>
      <c r="G718" s="69">
        <v>97.94</v>
      </c>
      <c r="H718" s="46">
        <f t="shared" si="22"/>
        <v>0</v>
      </c>
      <c r="I718" s="9">
        <v>0</v>
      </c>
      <c r="J718" s="9">
        <v>0</v>
      </c>
      <c r="K718" s="9">
        <f t="shared" si="23"/>
        <v>0</v>
      </c>
    </row>
    <row r="719" spans="1:11" ht="15.75" x14ac:dyDescent="0.25">
      <c r="A719" s="8">
        <v>46008</v>
      </c>
      <c r="B719" s="8">
        <v>46008</v>
      </c>
      <c r="C719" s="9" t="s">
        <v>13</v>
      </c>
      <c r="D719" s="9" t="s">
        <v>1228</v>
      </c>
      <c r="E719" s="9" t="s">
        <v>1229</v>
      </c>
      <c r="F719" s="128" t="s">
        <v>6</v>
      </c>
      <c r="G719" s="69">
        <v>279.95999999999998</v>
      </c>
      <c r="H719" s="46">
        <f t="shared" si="22"/>
        <v>0</v>
      </c>
      <c r="I719" s="9">
        <v>0</v>
      </c>
      <c r="J719" s="9">
        <v>0</v>
      </c>
      <c r="K719" s="9">
        <f t="shared" si="23"/>
        <v>0</v>
      </c>
    </row>
    <row r="720" spans="1:11" ht="15.75" x14ac:dyDescent="0.25">
      <c r="A720" s="8">
        <v>46008</v>
      </c>
      <c r="B720" s="8">
        <v>46008</v>
      </c>
      <c r="C720" s="9" t="s">
        <v>13</v>
      </c>
      <c r="D720" s="9" t="s">
        <v>1230</v>
      </c>
      <c r="E720" s="9" t="s">
        <v>1231</v>
      </c>
      <c r="F720" s="128" t="s">
        <v>6</v>
      </c>
      <c r="G720" s="69">
        <v>1100</v>
      </c>
      <c r="H720" s="46">
        <f t="shared" si="22"/>
        <v>0</v>
      </c>
      <c r="I720" s="9">
        <v>0</v>
      </c>
      <c r="J720" s="9">
        <v>0</v>
      </c>
      <c r="K720" s="9">
        <f t="shared" si="23"/>
        <v>0</v>
      </c>
    </row>
    <row r="721" spans="1:11" ht="15.75" x14ac:dyDescent="0.25">
      <c r="A721" s="8">
        <v>46008</v>
      </c>
      <c r="B721" s="8">
        <v>46008</v>
      </c>
      <c r="C721" s="9" t="s">
        <v>13</v>
      </c>
      <c r="D721" s="9" t="s">
        <v>1232</v>
      </c>
      <c r="E721" s="9" t="s">
        <v>1233</v>
      </c>
      <c r="F721" s="128" t="s">
        <v>6</v>
      </c>
      <c r="G721" s="69">
        <v>354</v>
      </c>
      <c r="H721" s="46">
        <f t="shared" si="22"/>
        <v>0</v>
      </c>
      <c r="I721" s="9">
        <v>0</v>
      </c>
      <c r="J721" s="9">
        <v>0</v>
      </c>
      <c r="K721" s="9">
        <f t="shared" si="23"/>
        <v>0</v>
      </c>
    </row>
    <row r="722" spans="1:11" ht="15.75" x14ac:dyDescent="0.25">
      <c r="A722" s="8">
        <v>46008</v>
      </c>
      <c r="B722" s="8">
        <v>46008</v>
      </c>
      <c r="C722" s="9" t="s">
        <v>13</v>
      </c>
      <c r="D722" s="9" t="s">
        <v>1234</v>
      </c>
      <c r="E722" s="9" t="s">
        <v>1235</v>
      </c>
      <c r="F722" s="128" t="s">
        <v>6</v>
      </c>
      <c r="G722" s="69">
        <v>192.19</v>
      </c>
      <c r="H722" s="46">
        <f t="shared" si="22"/>
        <v>0</v>
      </c>
      <c r="I722" s="9">
        <v>0</v>
      </c>
      <c r="J722" s="9">
        <v>0</v>
      </c>
      <c r="K722" s="9">
        <f t="shared" si="23"/>
        <v>0</v>
      </c>
    </row>
    <row r="723" spans="1:11" ht="15.75" x14ac:dyDescent="0.25">
      <c r="A723" s="8">
        <v>46008</v>
      </c>
      <c r="B723" s="8">
        <v>46008</v>
      </c>
      <c r="C723" s="9" t="s">
        <v>13</v>
      </c>
      <c r="D723" s="9" t="s">
        <v>1236</v>
      </c>
      <c r="E723" s="9" t="s">
        <v>1237</v>
      </c>
      <c r="F723" s="128" t="s">
        <v>6</v>
      </c>
      <c r="G723" s="69">
        <v>0</v>
      </c>
      <c r="H723" s="46">
        <f t="shared" si="22"/>
        <v>0</v>
      </c>
      <c r="I723" s="9">
        <v>0</v>
      </c>
      <c r="J723" s="9">
        <v>0</v>
      </c>
      <c r="K723" s="9">
        <f t="shared" si="23"/>
        <v>0</v>
      </c>
    </row>
    <row r="724" spans="1:11" ht="15.75" x14ac:dyDescent="0.25">
      <c r="A724" s="8">
        <v>46008</v>
      </c>
      <c r="B724" s="8">
        <v>46008</v>
      </c>
      <c r="C724" s="9" t="s">
        <v>13</v>
      </c>
      <c r="D724" s="9" t="s">
        <v>1238</v>
      </c>
      <c r="E724" s="9" t="s">
        <v>1239</v>
      </c>
      <c r="F724" s="128" t="s">
        <v>6</v>
      </c>
      <c r="G724" s="69">
        <v>42.24</v>
      </c>
      <c r="H724" s="46">
        <f t="shared" si="22"/>
        <v>0</v>
      </c>
      <c r="I724" s="9">
        <v>0</v>
      </c>
      <c r="J724" s="9">
        <v>0</v>
      </c>
      <c r="K724" s="9">
        <f t="shared" si="23"/>
        <v>0</v>
      </c>
    </row>
    <row r="725" spans="1:11" ht="15.75" x14ac:dyDescent="0.25">
      <c r="A725" s="8">
        <v>46008</v>
      </c>
      <c r="B725" s="8">
        <v>46008</v>
      </c>
      <c r="C725" s="9" t="s">
        <v>13</v>
      </c>
      <c r="D725" s="9" t="s">
        <v>1240</v>
      </c>
      <c r="E725" s="9" t="s">
        <v>1241</v>
      </c>
      <c r="F725" s="128" t="s">
        <v>6</v>
      </c>
      <c r="G725" s="69">
        <v>1850</v>
      </c>
      <c r="H725" s="46">
        <f t="shared" si="22"/>
        <v>0</v>
      </c>
      <c r="I725" s="9">
        <v>0</v>
      </c>
      <c r="J725" s="9">
        <v>0</v>
      </c>
      <c r="K725" s="9">
        <f t="shared" si="23"/>
        <v>0</v>
      </c>
    </row>
    <row r="726" spans="1:11" ht="15.75" x14ac:dyDescent="0.25">
      <c r="A726" s="8">
        <v>46008</v>
      </c>
      <c r="B726" s="8">
        <v>46008</v>
      </c>
      <c r="C726" s="9" t="s">
        <v>13</v>
      </c>
      <c r="D726" s="9" t="s">
        <v>1242</v>
      </c>
      <c r="E726" s="9" t="s">
        <v>1243</v>
      </c>
      <c r="F726" s="128" t="s">
        <v>6</v>
      </c>
      <c r="G726" s="69">
        <v>1256.7</v>
      </c>
      <c r="H726" s="46">
        <f t="shared" si="22"/>
        <v>0</v>
      </c>
      <c r="I726" s="9">
        <v>0</v>
      </c>
      <c r="J726" s="9">
        <v>0</v>
      </c>
      <c r="K726" s="9">
        <f t="shared" si="23"/>
        <v>0</v>
      </c>
    </row>
    <row r="727" spans="1:11" ht="15.75" x14ac:dyDescent="0.25">
      <c r="A727" s="8">
        <v>46008</v>
      </c>
      <c r="B727" s="8">
        <v>46008</v>
      </c>
      <c r="C727" s="9" t="s">
        <v>13</v>
      </c>
      <c r="D727" s="9" t="s">
        <v>1244</v>
      </c>
      <c r="E727" s="9" t="s">
        <v>1245</v>
      </c>
      <c r="F727" s="128" t="s">
        <v>6</v>
      </c>
      <c r="G727" s="69">
        <v>153</v>
      </c>
      <c r="H727" s="46">
        <f t="shared" si="22"/>
        <v>0</v>
      </c>
      <c r="I727" s="9">
        <v>0</v>
      </c>
      <c r="J727" s="9">
        <v>0</v>
      </c>
      <c r="K727" s="9">
        <f t="shared" si="23"/>
        <v>0</v>
      </c>
    </row>
    <row r="728" spans="1:11" ht="15.75" x14ac:dyDescent="0.25">
      <c r="A728" s="8">
        <v>46008</v>
      </c>
      <c r="B728" s="8">
        <v>46008</v>
      </c>
      <c r="C728" s="9" t="s">
        <v>13</v>
      </c>
      <c r="D728" s="9" t="s">
        <v>1246</v>
      </c>
      <c r="E728" s="9" t="s">
        <v>1247</v>
      </c>
      <c r="F728" s="128" t="s">
        <v>6</v>
      </c>
      <c r="G728" s="69">
        <v>105.02</v>
      </c>
      <c r="H728" s="46">
        <f t="shared" si="22"/>
        <v>0</v>
      </c>
      <c r="I728" s="9">
        <v>0</v>
      </c>
      <c r="J728" s="9">
        <v>0</v>
      </c>
      <c r="K728" s="9">
        <f t="shared" si="23"/>
        <v>0</v>
      </c>
    </row>
    <row r="729" spans="1:11" ht="15.75" x14ac:dyDescent="0.25">
      <c r="A729" s="8">
        <v>46008</v>
      </c>
      <c r="B729" s="8">
        <v>46008</v>
      </c>
      <c r="C729" s="9" t="s">
        <v>13</v>
      </c>
      <c r="D729" s="9" t="s">
        <v>1248</v>
      </c>
      <c r="E729" s="9" t="s">
        <v>1249</v>
      </c>
      <c r="F729" s="128" t="s">
        <v>6</v>
      </c>
      <c r="G729" s="69">
        <v>189</v>
      </c>
      <c r="H729" s="46">
        <f t="shared" si="22"/>
        <v>0</v>
      </c>
      <c r="I729" s="9">
        <v>0</v>
      </c>
      <c r="J729" s="9">
        <v>0</v>
      </c>
      <c r="K729" s="9">
        <f t="shared" si="23"/>
        <v>0</v>
      </c>
    </row>
    <row r="730" spans="1:11" ht="15.75" x14ac:dyDescent="0.25">
      <c r="A730" s="8">
        <v>46008</v>
      </c>
      <c r="B730" s="8">
        <v>46008</v>
      </c>
      <c r="C730" s="9" t="s">
        <v>13</v>
      </c>
      <c r="D730" s="9" t="s">
        <v>1250</v>
      </c>
      <c r="E730" s="9" t="s">
        <v>1251</v>
      </c>
      <c r="F730" s="128" t="s">
        <v>6</v>
      </c>
      <c r="G730" s="69">
        <v>1770</v>
      </c>
      <c r="H730" s="46">
        <f t="shared" si="22"/>
        <v>0</v>
      </c>
      <c r="I730" s="9">
        <v>0</v>
      </c>
      <c r="J730" s="9">
        <v>0</v>
      </c>
      <c r="K730" s="9">
        <f t="shared" si="23"/>
        <v>0</v>
      </c>
    </row>
    <row r="731" spans="1:11" ht="15.75" x14ac:dyDescent="0.25">
      <c r="A731" s="8">
        <v>46008</v>
      </c>
      <c r="B731" s="8">
        <v>46008</v>
      </c>
      <c r="C731" s="9" t="s">
        <v>13</v>
      </c>
      <c r="D731" s="9" t="s">
        <v>1252</v>
      </c>
      <c r="E731" s="9" t="s">
        <v>1253</v>
      </c>
      <c r="F731" s="128" t="s">
        <v>6</v>
      </c>
      <c r="G731" s="69">
        <v>201.6</v>
      </c>
      <c r="H731" s="46">
        <f t="shared" si="22"/>
        <v>0</v>
      </c>
      <c r="I731" s="9">
        <v>0</v>
      </c>
      <c r="J731" s="9">
        <v>0</v>
      </c>
      <c r="K731" s="9">
        <f t="shared" si="23"/>
        <v>0</v>
      </c>
    </row>
    <row r="732" spans="1:11" ht="15.75" x14ac:dyDescent="0.25">
      <c r="A732" s="8">
        <v>46008</v>
      </c>
      <c r="B732" s="8">
        <v>46008</v>
      </c>
      <c r="C732" s="9" t="s">
        <v>13</v>
      </c>
      <c r="D732" s="9" t="s">
        <v>1254</v>
      </c>
      <c r="E732" s="9" t="s">
        <v>1255</v>
      </c>
      <c r="F732" s="128" t="s">
        <v>6</v>
      </c>
      <c r="G732" s="69">
        <v>321.3</v>
      </c>
      <c r="H732" s="46">
        <f t="shared" si="22"/>
        <v>0</v>
      </c>
      <c r="I732" s="9">
        <v>0</v>
      </c>
      <c r="J732" s="9">
        <v>0</v>
      </c>
      <c r="K732" s="9">
        <f t="shared" si="23"/>
        <v>0</v>
      </c>
    </row>
    <row r="733" spans="1:11" ht="15.75" x14ac:dyDescent="0.25">
      <c r="A733" s="8">
        <v>46008</v>
      </c>
      <c r="B733" s="8">
        <v>46008</v>
      </c>
      <c r="C733" s="9" t="s">
        <v>13</v>
      </c>
      <c r="D733" s="9" t="s">
        <v>1256</v>
      </c>
      <c r="E733" s="9" t="s">
        <v>1257</v>
      </c>
      <c r="F733" s="128" t="s">
        <v>6</v>
      </c>
      <c r="G733" s="69">
        <v>2024</v>
      </c>
      <c r="H733" s="46">
        <f t="shared" si="22"/>
        <v>0</v>
      </c>
      <c r="I733" s="9">
        <v>0</v>
      </c>
      <c r="J733" s="9">
        <v>0</v>
      </c>
      <c r="K733" s="9">
        <f t="shared" si="23"/>
        <v>0</v>
      </c>
    </row>
    <row r="734" spans="1:11" ht="15.75" x14ac:dyDescent="0.25">
      <c r="A734" s="8">
        <v>46008</v>
      </c>
      <c r="B734" s="8">
        <v>46008</v>
      </c>
      <c r="C734" s="9" t="s">
        <v>13</v>
      </c>
      <c r="D734" s="9" t="s">
        <v>1258</v>
      </c>
      <c r="E734" s="9" t="s">
        <v>1259</v>
      </c>
      <c r="F734" s="128" t="s">
        <v>6</v>
      </c>
      <c r="G734" s="69">
        <v>1980</v>
      </c>
      <c r="H734" s="46">
        <f t="shared" si="22"/>
        <v>0</v>
      </c>
      <c r="I734" s="9">
        <v>0</v>
      </c>
      <c r="J734" s="9">
        <v>0</v>
      </c>
      <c r="K734" s="9">
        <f t="shared" si="23"/>
        <v>0</v>
      </c>
    </row>
    <row r="735" spans="1:11" ht="15.75" x14ac:dyDescent="0.25">
      <c r="A735" s="8">
        <v>46008</v>
      </c>
      <c r="B735" s="8">
        <v>46008</v>
      </c>
      <c r="C735" s="9" t="s">
        <v>13</v>
      </c>
      <c r="D735" s="9" t="s">
        <v>1260</v>
      </c>
      <c r="E735" s="9" t="s">
        <v>1261</v>
      </c>
      <c r="F735" s="128" t="s">
        <v>6</v>
      </c>
      <c r="G735" s="69">
        <v>2003.4</v>
      </c>
      <c r="H735" s="46">
        <f t="shared" si="22"/>
        <v>0</v>
      </c>
      <c r="I735" s="9">
        <v>0</v>
      </c>
      <c r="J735" s="9">
        <v>0</v>
      </c>
      <c r="K735" s="9">
        <f t="shared" si="23"/>
        <v>0</v>
      </c>
    </row>
    <row r="736" spans="1:11" ht="15.75" x14ac:dyDescent="0.25">
      <c r="A736" s="8">
        <v>46008</v>
      </c>
      <c r="B736" s="8">
        <v>46008</v>
      </c>
      <c r="C736" s="9" t="s">
        <v>13</v>
      </c>
      <c r="D736" s="9" t="s">
        <v>1262</v>
      </c>
      <c r="E736" s="9" t="s">
        <v>1263</v>
      </c>
      <c r="F736" s="128" t="s">
        <v>6</v>
      </c>
      <c r="G736" s="69">
        <v>2419.1999999999998</v>
      </c>
      <c r="H736" s="46">
        <f t="shared" si="22"/>
        <v>0</v>
      </c>
      <c r="I736" s="9">
        <v>0</v>
      </c>
      <c r="J736" s="9">
        <v>0</v>
      </c>
      <c r="K736" s="9">
        <f t="shared" si="23"/>
        <v>0</v>
      </c>
    </row>
    <row r="737" spans="1:11" ht="15.75" x14ac:dyDescent="0.25">
      <c r="A737" s="8">
        <v>46008</v>
      </c>
      <c r="B737" s="8">
        <v>46008</v>
      </c>
      <c r="C737" s="9" t="s">
        <v>13</v>
      </c>
      <c r="D737" s="9" t="s">
        <v>1264</v>
      </c>
      <c r="E737" s="9" t="s">
        <v>1265</v>
      </c>
      <c r="F737" s="128" t="s">
        <v>6</v>
      </c>
      <c r="G737" s="69">
        <v>2076.8000000000002</v>
      </c>
      <c r="H737" s="46">
        <f t="shared" si="22"/>
        <v>0</v>
      </c>
      <c r="I737" s="9">
        <v>0</v>
      </c>
      <c r="J737" s="9">
        <v>0</v>
      </c>
      <c r="K737" s="9">
        <f t="shared" si="23"/>
        <v>0</v>
      </c>
    </row>
    <row r="738" spans="1:11" ht="15.75" x14ac:dyDescent="0.25">
      <c r="A738" s="8">
        <v>46008</v>
      </c>
      <c r="B738" s="8">
        <v>46008</v>
      </c>
      <c r="C738" s="9" t="s">
        <v>13</v>
      </c>
      <c r="D738" s="9" t="s">
        <v>1266</v>
      </c>
      <c r="E738" s="9" t="s">
        <v>1267</v>
      </c>
      <c r="F738" s="133" t="s">
        <v>304</v>
      </c>
      <c r="G738" s="69">
        <v>2760</v>
      </c>
      <c r="H738" s="46">
        <f t="shared" si="22"/>
        <v>0</v>
      </c>
      <c r="I738" s="9">
        <v>0</v>
      </c>
      <c r="J738" s="9">
        <v>0</v>
      </c>
      <c r="K738" s="9">
        <f t="shared" si="23"/>
        <v>0</v>
      </c>
    </row>
    <row r="739" spans="1:11" ht="15.75" x14ac:dyDescent="0.25">
      <c r="A739" s="8">
        <v>46008</v>
      </c>
      <c r="B739" s="8">
        <v>46008</v>
      </c>
      <c r="C739" s="9" t="s">
        <v>13</v>
      </c>
      <c r="D739" s="9" t="s">
        <v>1268</v>
      </c>
      <c r="E739" s="9" t="s">
        <v>1269</v>
      </c>
      <c r="F739" s="133" t="s">
        <v>304</v>
      </c>
      <c r="G739" s="69">
        <v>2760</v>
      </c>
      <c r="H739" s="46">
        <f t="shared" si="22"/>
        <v>0</v>
      </c>
      <c r="I739" s="9">
        <v>0</v>
      </c>
      <c r="J739" s="9">
        <v>0</v>
      </c>
      <c r="K739" s="9">
        <f t="shared" si="23"/>
        <v>0</v>
      </c>
    </row>
    <row r="740" spans="1:11" ht="15.75" x14ac:dyDescent="0.25">
      <c r="A740" s="8">
        <v>46008</v>
      </c>
      <c r="B740" s="8">
        <v>46008</v>
      </c>
      <c r="C740" s="9" t="s">
        <v>13</v>
      </c>
      <c r="D740" s="9" t="s">
        <v>1270</v>
      </c>
      <c r="E740" s="9" t="s">
        <v>1271</v>
      </c>
      <c r="F740" s="133" t="s">
        <v>6</v>
      </c>
      <c r="G740" s="69">
        <v>925</v>
      </c>
      <c r="H740" s="46">
        <f t="shared" si="22"/>
        <v>0</v>
      </c>
      <c r="I740" s="9">
        <v>0</v>
      </c>
      <c r="J740" s="9">
        <v>0</v>
      </c>
      <c r="K740" s="9">
        <f t="shared" si="23"/>
        <v>0</v>
      </c>
    </row>
    <row r="741" spans="1:11" ht="15.75" x14ac:dyDescent="0.25">
      <c r="A741" s="8">
        <v>46008</v>
      </c>
      <c r="B741" s="8">
        <v>46008</v>
      </c>
      <c r="C741" s="9" t="s">
        <v>13</v>
      </c>
      <c r="D741" s="9" t="s">
        <v>1272</v>
      </c>
      <c r="E741" s="9" t="s">
        <v>1273</v>
      </c>
      <c r="F741" s="133" t="s">
        <v>6</v>
      </c>
      <c r="G741" s="69">
        <v>100.8</v>
      </c>
      <c r="H741" s="46">
        <f t="shared" si="22"/>
        <v>0</v>
      </c>
      <c r="I741" s="9">
        <v>0</v>
      </c>
      <c r="J741" s="9">
        <v>0</v>
      </c>
      <c r="K741" s="9">
        <f t="shared" si="23"/>
        <v>0</v>
      </c>
    </row>
    <row r="742" spans="1:11" ht="15.75" x14ac:dyDescent="0.25">
      <c r="A742" s="8">
        <v>46008</v>
      </c>
      <c r="B742" s="8">
        <v>46008</v>
      </c>
      <c r="C742" s="9" t="s">
        <v>13</v>
      </c>
      <c r="D742" s="9" t="s">
        <v>1274</v>
      </c>
      <c r="E742" s="9" t="s">
        <v>1275</v>
      </c>
      <c r="F742" s="133" t="s">
        <v>304</v>
      </c>
      <c r="G742" s="69">
        <v>684</v>
      </c>
      <c r="H742" s="46">
        <f t="shared" si="22"/>
        <v>0</v>
      </c>
      <c r="I742" s="9">
        <v>0</v>
      </c>
      <c r="J742" s="9">
        <v>0</v>
      </c>
      <c r="K742" s="9">
        <f t="shared" si="23"/>
        <v>0</v>
      </c>
    </row>
    <row r="743" spans="1:11" ht="15.75" x14ac:dyDescent="0.25">
      <c r="A743" s="8">
        <v>46008</v>
      </c>
      <c r="B743" s="8">
        <v>46008</v>
      </c>
      <c r="C743" s="9" t="s">
        <v>13</v>
      </c>
      <c r="D743" s="9" t="s">
        <v>1276</v>
      </c>
      <c r="E743" s="9" t="s">
        <v>1277</v>
      </c>
      <c r="F743" s="133" t="s">
        <v>6</v>
      </c>
      <c r="G743" s="69">
        <v>32</v>
      </c>
      <c r="H743" s="46">
        <f t="shared" si="22"/>
        <v>0</v>
      </c>
      <c r="I743" s="9">
        <v>0</v>
      </c>
      <c r="J743" s="9">
        <v>0</v>
      </c>
      <c r="K743" s="9">
        <f t="shared" si="23"/>
        <v>0</v>
      </c>
    </row>
    <row r="744" spans="1:11" ht="15.75" x14ac:dyDescent="0.25">
      <c r="A744" s="8">
        <v>46008</v>
      </c>
      <c r="B744" s="8">
        <v>46008</v>
      </c>
      <c r="C744" s="9" t="s">
        <v>13</v>
      </c>
      <c r="D744" s="9" t="s">
        <v>1278</v>
      </c>
      <c r="E744" s="9" t="s">
        <v>1279</v>
      </c>
      <c r="F744" s="133" t="s">
        <v>304</v>
      </c>
      <c r="G744" s="69">
        <v>172</v>
      </c>
      <c r="H744" s="46">
        <f t="shared" si="22"/>
        <v>0</v>
      </c>
      <c r="I744" s="9">
        <v>0</v>
      </c>
      <c r="J744" s="9">
        <v>0</v>
      </c>
      <c r="K744" s="9">
        <f t="shared" si="23"/>
        <v>0</v>
      </c>
    </row>
    <row r="745" spans="1:11" ht="15.75" x14ac:dyDescent="0.25">
      <c r="A745" s="8">
        <v>46008</v>
      </c>
      <c r="B745" s="8">
        <v>46008</v>
      </c>
      <c r="C745" s="9" t="s">
        <v>13</v>
      </c>
      <c r="D745" s="9" t="s">
        <v>1280</v>
      </c>
      <c r="E745" s="9" t="s">
        <v>1281</v>
      </c>
      <c r="F745" s="133" t="s">
        <v>304</v>
      </c>
      <c r="G745" s="69">
        <v>172</v>
      </c>
      <c r="H745" s="46">
        <f t="shared" si="22"/>
        <v>0</v>
      </c>
      <c r="I745" s="9">
        <v>0</v>
      </c>
      <c r="J745" s="9">
        <v>0</v>
      </c>
      <c r="K745" s="9">
        <f t="shared" si="23"/>
        <v>0</v>
      </c>
    </row>
    <row r="746" spans="1:11" ht="15.75" x14ac:dyDescent="0.25">
      <c r="A746" s="8">
        <v>46008</v>
      </c>
      <c r="B746" s="8">
        <v>46008</v>
      </c>
      <c r="C746" s="9" t="s">
        <v>13</v>
      </c>
      <c r="D746" s="9" t="s">
        <v>1282</v>
      </c>
      <c r="E746" s="9" t="s">
        <v>1283</v>
      </c>
      <c r="F746" s="133" t="s">
        <v>304</v>
      </c>
      <c r="G746" s="69">
        <v>952</v>
      </c>
      <c r="H746" s="46">
        <f t="shared" si="22"/>
        <v>0</v>
      </c>
      <c r="I746" s="9">
        <v>0</v>
      </c>
      <c r="J746" s="9">
        <v>0</v>
      </c>
      <c r="K746" s="9">
        <f t="shared" si="23"/>
        <v>0</v>
      </c>
    </row>
    <row r="747" spans="1:11" ht="15.75" x14ac:dyDescent="0.25">
      <c r="A747" s="8">
        <v>46008</v>
      </c>
      <c r="B747" s="8">
        <v>46008</v>
      </c>
      <c r="C747" s="9" t="s">
        <v>13</v>
      </c>
      <c r="D747" s="9" t="s">
        <v>1284</v>
      </c>
      <c r="E747" s="9" t="s">
        <v>1285</v>
      </c>
      <c r="F747" s="133" t="s">
        <v>304</v>
      </c>
      <c r="G747" s="69">
        <v>258.75</v>
      </c>
      <c r="H747" s="46">
        <f t="shared" si="22"/>
        <v>0</v>
      </c>
      <c r="I747" s="9">
        <v>0</v>
      </c>
      <c r="J747" s="9">
        <v>0</v>
      </c>
      <c r="K747" s="9">
        <f t="shared" si="23"/>
        <v>0</v>
      </c>
    </row>
    <row r="748" spans="1:11" ht="15.75" x14ac:dyDescent="0.25">
      <c r="A748" s="8">
        <v>46008</v>
      </c>
      <c r="B748" s="8">
        <v>46008</v>
      </c>
      <c r="C748" s="9" t="s">
        <v>13</v>
      </c>
      <c r="D748" s="9" t="s">
        <v>1286</v>
      </c>
      <c r="E748" s="9" t="s">
        <v>1287</v>
      </c>
      <c r="F748" s="133" t="s">
        <v>304</v>
      </c>
      <c r="G748" s="69">
        <v>179.36</v>
      </c>
      <c r="H748" s="46">
        <f t="shared" si="22"/>
        <v>0</v>
      </c>
      <c r="I748" s="9">
        <v>0</v>
      </c>
      <c r="J748" s="9">
        <v>0</v>
      </c>
      <c r="K748" s="9">
        <f t="shared" si="23"/>
        <v>0</v>
      </c>
    </row>
    <row r="749" spans="1:11" ht="15.75" x14ac:dyDescent="0.25">
      <c r="A749" s="8">
        <v>46008</v>
      </c>
      <c r="B749" s="8">
        <v>46008</v>
      </c>
      <c r="C749" s="9" t="s">
        <v>13</v>
      </c>
      <c r="D749" s="9" t="s">
        <v>1288</v>
      </c>
      <c r="E749" s="9" t="s">
        <v>1289</v>
      </c>
      <c r="F749" s="133" t="s">
        <v>304</v>
      </c>
      <c r="G749" s="69">
        <v>179.36</v>
      </c>
      <c r="H749" s="46">
        <f t="shared" si="22"/>
        <v>0</v>
      </c>
      <c r="I749" s="9">
        <v>0</v>
      </c>
      <c r="J749" s="9">
        <v>0</v>
      </c>
      <c r="K749" s="9">
        <f t="shared" si="23"/>
        <v>0</v>
      </c>
    </row>
    <row r="750" spans="1:11" ht="15.75" x14ac:dyDescent="0.25">
      <c r="A750" s="8">
        <v>46008</v>
      </c>
      <c r="B750" s="8">
        <v>46008</v>
      </c>
      <c r="C750" s="9" t="s">
        <v>13</v>
      </c>
      <c r="D750" s="9" t="s">
        <v>1290</v>
      </c>
      <c r="E750" s="9" t="s">
        <v>1291</v>
      </c>
      <c r="F750" s="133" t="s">
        <v>304</v>
      </c>
      <c r="G750" s="69">
        <v>420</v>
      </c>
      <c r="H750" s="46">
        <f t="shared" si="22"/>
        <v>0</v>
      </c>
      <c r="I750" s="9">
        <v>0</v>
      </c>
      <c r="J750" s="9">
        <v>0</v>
      </c>
      <c r="K750" s="9">
        <f t="shared" si="23"/>
        <v>0</v>
      </c>
    </row>
    <row r="751" spans="1:11" ht="15.75" x14ac:dyDescent="0.25">
      <c r="A751" s="8">
        <v>46008</v>
      </c>
      <c r="B751" s="8">
        <v>46008</v>
      </c>
      <c r="C751" s="9" t="s">
        <v>13</v>
      </c>
      <c r="D751" s="9" t="s">
        <v>1292</v>
      </c>
      <c r="E751" s="9" t="s">
        <v>1293</v>
      </c>
      <c r="F751" s="133" t="s">
        <v>304</v>
      </c>
      <c r="G751" s="69">
        <v>4425</v>
      </c>
      <c r="H751" s="46">
        <f t="shared" si="22"/>
        <v>0</v>
      </c>
      <c r="I751" s="9">
        <v>0</v>
      </c>
      <c r="J751" s="9">
        <v>0</v>
      </c>
      <c r="K751" s="9">
        <f t="shared" si="23"/>
        <v>0</v>
      </c>
    </row>
    <row r="752" spans="1:11" ht="15.75" x14ac:dyDescent="0.25">
      <c r="A752" s="8">
        <v>46008</v>
      </c>
      <c r="B752" s="8">
        <v>46008</v>
      </c>
      <c r="C752" s="9" t="s">
        <v>13</v>
      </c>
      <c r="D752" s="9" t="s">
        <v>1294</v>
      </c>
      <c r="E752" s="9" t="s">
        <v>1295</v>
      </c>
      <c r="F752" s="133" t="s">
        <v>348</v>
      </c>
      <c r="G752" s="69">
        <v>177</v>
      </c>
      <c r="H752" s="46">
        <f t="shared" si="22"/>
        <v>0</v>
      </c>
      <c r="I752" s="9">
        <v>0</v>
      </c>
      <c r="J752" s="9">
        <v>0</v>
      </c>
      <c r="K752" s="9">
        <f t="shared" si="23"/>
        <v>0</v>
      </c>
    </row>
    <row r="753" spans="1:11" ht="15.75" x14ac:dyDescent="0.25">
      <c r="A753" s="8">
        <v>46008</v>
      </c>
      <c r="B753" s="8">
        <v>46008</v>
      </c>
      <c r="C753" s="9" t="s">
        <v>13</v>
      </c>
      <c r="D753" s="9" t="s">
        <v>1296</v>
      </c>
      <c r="E753" s="9" t="s">
        <v>1297</v>
      </c>
      <c r="F753" s="133" t="s">
        <v>348</v>
      </c>
      <c r="G753" s="69">
        <v>128</v>
      </c>
      <c r="H753" s="46">
        <f t="shared" si="22"/>
        <v>0</v>
      </c>
      <c r="I753" s="9">
        <v>0</v>
      </c>
      <c r="J753" s="9">
        <v>0</v>
      </c>
      <c r="K753" s="9">
        <f t="shared" si="23"/>
        <v>0</v>
      </c>
    </row>
    <row r="754" spans="1:11" ht="15.75" x14ac:dyDescent="0.25">
      <c r="A754" s="8">
        <v>46008</v>
      </c>
      <c r="B754" s="8">
        <v>46008</v>
      </c>
      <c r="C754" s="9" t="s">
        <v>13</v>
      </c>
      <c r="D754" s="9" t="s">
        <v>1298</v>
      </c>
      <c r="E754" s="9" t="s">
        <v>1299</v>
      </c>
      <c r="F754" s="133" t="s">
        <v>304</v>
      </c>
      <c r="G754" s="69">
        <v>188</v>
      </c>
      <c r="H754" s="46">
        <f t="shared" si="22"/>
        <v>0</v>
      </c>
      <c r="I754" s="9">
        <v>0</v>
      </c>
      <c r="J754" s="9">
        <v>0</v>
      </c>
      <c r="K754" s="9">
        <f t="shared" si="23"/>
        <v>0</v>
      </c>
    </row>
    <row r="755" spans="1:11" ht="15.75" x14ac:dyDescent="0.25">
      <c r="A755" s="8">
        <v>46008</v>
      </c>
      <c r="B755" s="8">
        <v>46008</v>
      </c>
      <c r="C755" s="9" t="s">
        <v>13</v>
      </c>
      <c r="D755" s="9" t="s">
        <v>1300</v>
      </c>
      <c r="E755" s="9" t="s">
        <v>1301</v>
      </c>
      <c r="F755" s="133" t="s">
        <v>304</v>
      </c>
      <c r="G755" s="69">
        <v>188</v>
      </c>
      <c r="H755" s="46">
        <f t="shared" si="22"/>
        <v>0</v>
      </c>
      <c r="I755" s="9">
        <v>0</v>
      </c>
      <c r="J755" s="9">
        <v>0</v>
      </c>
      <c r="K755" s="9">
        <f t="shared" si="23"/>
        <v>0</v>
      </c>
    </row>
    <row r="756" spans="1:11" ht="15.75" x14ac:dyDescent="0.25">
      <c r="A756" s="8">
        <v>46008</v>
      </c>
      <c r="B756" s="8">
        <v>46008</v>
      </c>
      <c r="C756" s="9" t="s">
        <v>13</v>
      </c>
      <c r="D756" s="9" t="s">
        <v>1302</v>
      </c>
      <c r="E756" s="9" t="s">
        <v>1303</v>
      </c>
      <c r="F756" s="133" t="s">
        <v>304</v>
      </c>
      <c r="G756" s="69">
        <v>267</v>
      </c>
      <c r="H756" s="46">
        <f t="shared" si="22"/>
        <v>0</v>
      </c>
      <c r="I756" s="9">
        <v>0</v>
      </c>
      <c r="J756" s="9">
        <v>0</v>
      </c>
      <c r="K756" s="9">
        <f t="shared" si="23"/>
        <v>0</v>
      </c>
    </row>
    <row r="757" spans="1:11" ht="15.75" x14ac:dyDescent="0.25">
      <c r="A757" s="8">
        <v>46008</v>
      </c>
      <c r="B757" s="8">
        <v>46008</v>
      </c>
      <c r="C757" s="9" t="s">
        <v>13</v>
      </c>
      <c r="D757" s="9" t="s">
        <v>1304</v>
      </c>
      <c r="E757" s="9" t="s">
        <v>1305</v>
      </c>
      <c r="F757" s="133" t="s">
        <v>304</v>
      </c>
      <c r="G757" s="69">
        <v>399</v>
      </c>
      <c r="H757" s="46">
        <f t="shared" si="22"/>
        <v>0</v>
      </c>
      <c r="I757" s="9">
        <v>0</v>
      </c>
      <c r="J757" s="9">
        <v>0</v>
      </c>
      <c r="K757" s="9">
        <f t="shared" si="23"/>
        <v>0</v>
      </c>
    </row>
    <row r="758" spans="1:11" ht="15.75" x14ac:dyDescent="0.25">
      <c r="A758" s="8">
        <v>46008</v>
      </c>
      <c r="B758" s="8">
        <v>46008</v>
      </c>
      <c r="C758" s="9" t="s">
        <v>13</v>
      </c>
      <c r="D758" s="9" t="s">
        <v>1306</v>
      </c>
      <c r="E758" s="9" t="s">
        <v>1307</v>
      </c>
      <c r="F758" s="133" t="s">
        <v>304</v>
      </c>
      <c r="G758" s="69">
        <v>30.31</v>
      </c>
      <c r="H758" s="46">
        <f t="shared" si="22"/>
        <v>0</v>
      </c>
      <c r="I758" s="9">
        <v>0</v>
      </c>
      <c r="J758" s="9">
        <v>0</v>
      </c>
      <c r="K758" s="9">
        <f t="shared" si="23"/>
        <v>0</v>
      </c>
    </row>
    <row r="759" spans="1:11" ht="15.75" x14ac:dyDescent="0.25">
      <c r="A759" s="8">
        <v>46008</v>
      </c>
      <c r="B759" s="8">
        <v>46008</v>
      </c>
      <c r="C759" s="9" t="s">
        <v>13</v>
      </c>
      <c r="D759" s="9" t="s">
        <v>1308</v>
      </c>
      <c r="E759" s="9" t="s">
        <v>1309</v>
      </c>
      <c r="F759" s="133" t="s">
        <v>6</v>
      </c>
      <c r="G759" s="69">
        <v>106.2</v>
      </c>
      <c r="H759" s="46">
        <f t="shared" si="22"/>
        <v>0</v>
      </c>
      <c r="I759" s="9">
        <v>0</v>
      </c>
      <c r="J759" s="9">
        <v>0</v>
      </c>
      <c r="K759" s="9">
        <f t="shared" si="23"/>
        <v>0</v>
      </c>
    </row>
    <row r="760" spans="1:11" ht="15.75" x14ac:dyDescent="0.25">
      <c r="A760" s="8">
        <v>46008</v>
      </c>
      <c r="B760" s="8">
        <v>46008</v>
      </c>
      <c r="C760" s="9" t="s">
        <v>13</v>
      </c>
      <c r="D760" s="9" t="s">
        <v>1310</v>
      </c>
      <c r="E760" s="9" t="s">
        <v>1311</v>
      </c>
      <c r="F760" s="133" t="s">
        <v>6</v>
      </c>
      <c r="G760" s="69">
        <v>202.27</v>
      </c>
      <c r="H760" s="46">
        <f t="shared" si="22"/>
        <v>0</v>
      </c>
      <c r="I760" s="9">
        <v>0</v>
      </c>
      <c r="J760" s="9">
        <v>0</v>
      </c>
      <c r="K760" s="9">
        <f t="shared" si="23"/>
        <v>0</v>
      </c>
    </row>
    <row r="761" spans="1:11" ht="15.75" x14ac:dyDescent="0.25">
      <c r="A761" s="8">
        <v>46008</v>
      </c>
      <c r="B761" s="8">
        <v>46008</v>
      </c>
      <c r="C761" s="9" t="s">
        <v>13</v>
      </c>
      <c r="D761" s="9" t="s">
        <v>1312</v>
      </c>
      <c r="E761" s="9" t="s">
        <v>1313</v>
      </c>
      <c r="F761" s="133" t="s">
        <v>6</v>
      </c>
      <c r="G761" s="69">
        <v>100</v>
      </c>
      <c r="H761" s="46">
        <f t="shared" si="22"/>
        <v>0</v>
      </c>
      <c r="I761" s="9">
        <v>0</v>
      </c>
      <c r="J761" s="9">
        <v>0</v>
      </c>
      <c r="K761" s="9">
        <f t="shared" si="23"/>
        <v>0</v>
      </c>
    </row>
    <row r="762" spans="1:11" ht="15.75" x14ac:dyDescent="0.25">
      <c r="A762" s="8">
        <v>46008</v>
      </c>
      <c r="B762" s="8">
        <v>46008</v>
      </c>
      <c r="C762" s="9" t="s">
        <v>13</v>
      </c>
      <c r="D762" s="9" t="s">
        <v>1314</v>
      </c>
      <c r="E762" s="9" t="s">
        <v>1315</v>
      </c>
      <c r="F762" s="133" t="s">
        <v>304</v>
      </c>
      <c r="G762" s="69">
        <v>826</v>
      </c>
      <c r="H762" s="46">
        <f t="shared" si="22"/>
        <v>0</v>
      </c>
      <c r="I762" s="9">
        <v>0</v>
      </c>
      <c r="J762" s="9">
        <v>0</v>
      </c>
      <c r="K762" s="9">
        <f t="shared" si="23"/>
        <v>0</v>
      </c>
    </row>
    <row r="763" spans="1:11" ht="15.75" x14ac:dyDescent="0.25">
      <c r="A763" s="8">
        <v>46008</v>
      </c>
      <c r="B763" s="8">
        <v>46008</v>
      </c>
      <c r="C763" s="9" t="s">
        <v>13</v>
      </c>
      <c r="D763" s="9" t="s">
        <v>1316</v>
      </c>
      <c r="E763" s="9" t="s">
        <v>1317</v>
      </c>
      <c r="F763" s="133" t="s">
        <v>6</v>
      </c>
      <c r="G763" s="69">
        <v>250</v>
      </c>
      <c r="H763" s="46">
        <f t="shared" si="22"/>
        <v>0</v>
      </c>
      <c r="I763" s="9">
        <v>0</v>
      </c>
      <c r="J763" s="9">
        <v>0</v>
      </c>
      <c r="K763" s="9">
        <f t="shared" si="23"/>
        <v>0</v>
      </c>
    </row>
    <row r="764" spans="1:11" ht="15.75" x14ac:dyDescent="0.25">
      <c r="A764" s="8">
        <v>46008</v>
      </c>
      <c r="B764" s="8">
        <v>46008</v>
      </c>
      <c r="C764" s="9" t="s">
        <v>13</v>
      </c>
      <c r="D764" s="9" t="s">
        <v>1318</v>
      </c>
      <c r="E764" s="9" t="s">
        <v>1319</v>
      </c>
      <c r="F764" s="133" t="s">
        <v>6</v>
      </c>
      <c r="G764" s="71">
        <v>0</v>
      </c>
      <c r="H764" s="46">
        <f t="shared" si="22"/>
        <v>0</v>
      </c>
      <c r="I764" s="9">
        <v>0</v>
      </c>
      <c r="J764" s="9">
        <v>0</v>
      </c>
      <c r="K764" s="9">
        <f t="shared" si="23"/>
        <v>0</v>
      </c>
    </row>
    <row r="765" spans="1:11" ht="15" customHeight="1" x14ac:dyDescent="0.25">
      <c r="A765" s="8">
        <v>46008</v>
      </c>
      <c r="B765" s="8">
        <v>46008</v>
      </c>
      <c r="C765" s="9" t="s">
        <v>13</v>
      </c>
      <c r="D765" s="9" t="s">
        <v>1320</v>
      </c>
      <c r="E765" s="9" t="s">
        <v>1321</v>
      </c>
      <c r="F765" s="133" t="s">
        <v>6</v>
      </c>
      <c r="G765" s="71">
        <v>2655</v>
      </c>
      <c r="H765" s="46">
        <f>K765*G765</f>
        <v>0</v>
      </c>
      <c r="I765" s="9">
        <v>0</v>
      </c>
      <c r="J765" s="9">
        <v>0</v>
      </c>
      <c r="K765" s="9">
        <f t="shared" si="23"/>
        <v>0</v>
      </c>
    </row>
    <row r="766" spans="1:11" ht="15" customHeight="1" x14ac:dyDescent="0.25">
      <c r="A766" s="8">
        <v>46008</v>
      </c>
      <c r="B766" s="8">
        <v>46008</v>
      </c>
      <c r="C766" s="9" t="s">
        <v>13</v>
      </c>
      <c r="D766" s="9" t="s">
        <v>1322</v>
      </c>
      <c r="E766" s="9" t="s">
        <v>1323</v>
      </c>
      <c r="F766" s="134" t="s">
        <v>6</v>
      </c>
      <c r="G766" s="71">
        <v>1770</v>
      </c>
      <c r="H766" s="46">
        <f t="shared" si="22"/>
        <v>0</v>
      </c>
      <c r="I766" s="9">
        <v>0</v>
      </c>
      <c r="J766" s="9">
        <v>0</v>
      </c>
      <c r="K766" s="9">
        <f t="shared" si="23"/>
        <v>0</v>
      </c>
    </row>
    <row r="767" spans="1:11" ht="15" customHeight="1" x14ac:dyDescent="0.25">
      <c r="A767" s="8">
        <v>46008</v>
      </c>
      <c r="B767" s="8">
        <v>46008</v>
      </c>
      <c r="C767" s="9" t="s">
        <v>13</v>
      </c>
      <c r="D767" s="9" t="s">
        <v>1324</v>
      </c>
      <c r="E767" s="9" t="s">
        <v>1325</v>
      </c>
      <c r="F767" s="130" t="s">
        <v>1326</v>
      </c>
      <c r="G767" s="72">
        <v>148.80000000000001</v>
      </c>
      <c r="H767" s="46">
        <f t="shared" si="22"/>
        <v>0</v>
      </c>
      <c r="I767" s="9">
        <v>0</v>
      </c>
      <c r="J767" s="9">
        <v>0</v>
      </c>
      <c r="K767" s="9">
        <f t="shared" si="23"/>
        <v>0</v>
      </c>
    </row>
    <row r="768" spans="1:11" ht="15" customHeight="1" x14ac:dyDescent="0.25">
      <c r="A768" s="65"/>
      <c r="B768" s="65"/>
      <c r="C768" s="65"/>
      <c r="D768" s="13"/>
      <c r="H768" s="141">
        <v>2529551.5699999998</v>
      </c>
    </row>
    <row r="769" spans="1:8" ht="15" customHeight="1" x14ac:dyDescent="0.25">
      <c r="B769" s="65"/>
      <c r="C769" s="65"/>
      <c r="D769" s="13"/>
      <c r="H769" s="15"/>
    </row>
    <row r="770" spans="1:8" ht="15" customHeight="1" x14ac:dyDescent="0.25">
      <c r="A770" s="66" t="s">
        <v>1327</v>
      </c>
      <c r="H770" s="15"/>
    </row>
    <row r="771" spans="1:8" ht="15" customHeight="1" x14ac:dyDescent="0.25">
      <c r="A771" s="67" t="s">
        <v>1328</v>
      </c>
      <c r="H771" s="15"/>
    </row>
    <row r="772" spans="1:8" ht="15" customHeight="1" x14ac:dyDescent="0.25">
      <c r="H772" s="15"/>
    </row>
    <row r="773" spans="1:8" ht="15" customHeight="1" x14ac:dyDescent="0.25">
      <c r="H773" s="15"/>
    </row>
    <row r="774" spans="1:8" ht="15" customHeight="1" x14ac:dyDescent="0.25">
      <c r="H774" s="15"/>
    </row>
    <row r="775" spans="1:8" ht="15" customHeight="1" x14ac:dyDescent="0.25">
      <c r="H775" s="15"/>
    </row>
    <row r="776" spans="1:8" ht="15" customHeight="1" x14ac:dyDescent="0.25">
      <c r="H776" s="15"/>
    </row>
    <row r="777" spans="1:8" ht="15" customHeight="1" x14ac:dyDescent="0.25">
      <c r="H777" s="15"/>
    </row>
    <row r="778" spans="1:8" ht="15" customHeight="1" x14ac:dyDescent="0.25">
      <c r="H778" s="15"/>
    </row>
    <row r="779" spans="1:8" ht="15" customHeight="1" x14ac:dyDescent="0.25">
      <c r="H779" s="15"/>
    </row>
    <row r="780" spans="1:8" ht="15" customHeight="1" x14ac:dyDescent="0.25">
      <c r="H780" s="15"/>
    </row>
    <row r="781" spans="1:8" ht="15" customHeight="1" x14ac:dyDescent="0.25">
      <c r="H781" s="15"/>
    </row>
    <row r="782" spans="1:8" ht="15" customHeight="1" x14ac:dyDescent="0.25">
      <c r="H782" s="15"/>
    </row>
    <row r="783" spans="1:8" ht="15" customHeight="1" x14ac:dyDescent="0.25">
      <c r="H783" s="15"/>
    </row>
    <row r="784" spans="1:8" ht="15" customHeight="1" x14ac:dyDescent="0.25">
      <c r="H784" s="15"/>
    </row>
    <row r="785" spans="8:8" ht="15" customHeight="1" x14ac:dyDescent="0.25">
      <c r="H785" s="15"/>
    </row>
    <row r="786" spans="8:8" ht="15" customHeight="1" x14ac:dyDescent="0.25">
      <c r="H786" s="15"/>
    </row>
    <row r="787" spans="8:8" ht="15" customHeight="1" x14ac:dyDescent="0.25">
      <c r="H787" s="15"/>
    </row>
    <row r="788" spans="8:8" ht="15" customHeight="1" x14ac:dyDescent="0.25">
      <c r="H788" s="15"/>
    </row>
    <row r="789" spans="8:8" ht="15" customHeight="1" x14ac:dyDescent="0.25">
      <c r="H789" s="15"/>
    </row>
    <row r="790" spans="8:8" ht="15" customHeight="1" x14ac:dyDescent="0.25">
      <c r="H790" s="15"/>
    </row>
    <row r="791" spans="8:8" ht="15" customHeight="1" x14ac:dyDescent="0.25">
      <c r="H791" s="15"/>
    </row>
    <row r="792" spans="8:8" ht="15" customHeight="1" x14ac:dyDescent="0.25">
      <c r="H792" s="15"/>
    </row>
    <row r="793" spans="8:8" ht="15" customHeight="1" x14ac:dyDescent="0.25">
      <c r="H793" s="15"/>
    </row>
    <row r="794" spans="8:8" ht="15" customHeight="1" x14ac:dyDescent="0.25">
      <c r="H794" s="15"/>
    </row>
    <row r="795" spans="8:8" ht="15" customHeight="1" x14ac:dyDescent="0.25">
      <c r="H795" s="15"/>
    </row>
    <row r="796" spans="8:8" ht="15" customHeight="1" x14ac:dyDescent="0.25">
      <c r="H796" s="15"/>
    </row>
    <row r="797" spans="8:8" ht="15" customHeight="1" x14ac:dyDescent="0.25">
      <c r="H797" s="15"/>
    </row>
    <row r="798" spans="8:8" ht="15" customHeight="1" x14ac:dyDescent="0.25">
      <c r="H798" s="15"/>
    </row>
    <row r="799" spans="8:8" ht="15" customHeight="1" x14ac:dyDescent="0.25">
      <c r="H799" s="15"/>
    </row>
    <row r="800" spans="8:8" ht="15" customHeight="1" x14ac:dyDescent="0.25">
      <c r="H800" s="15"/>
    </row>
    <row r="801" spans="8:8" ht="15" customHeight="1" x14ac:dyDescent="0.25">
      <c r="H801" s="15"/>
    </row>
    <row r="802" spans="8:8" ht="15" customHeight="1" x14ac:dyDescent="0.25">
      <c r="H802" s="15"/>
    </row>
    <row r="803" spans="8:8" ht="15" customHeight="1" x14ac:dyDescent="0.25">
      <c r="H803" s="15"/>
    </row>
    <row r="804" spans="8:8" ht="15" customHeight="1" x14ac:dyDescent="0.25">
      <c r="H804" s="15"/>
    </row>
    <row r="805" spans="8:8" ht="15" customHeight="1" x14ac:dyDescent="0.25">
      <c r="H805" s="15"/>
    </row>
    <row r="806" spans="8:8" ht="15" customHeight="1" x14ac:dyDescent="0.25">
      <c r="H806" s="15"/>
    </row>
    <row r="807" spans="8:8" ht="15" customHeight="1" x14ac:dyDescent="0.25">
      <c r="H807" s="15"/>
    </row>
    <row r="808" spans="8:8" ht="15" customHeight="1" x14ac:dyDescent="0.25">
      <c r="H808" s="15"/>
    </row>
    <row r="809" spans="8:8" ht="15" customHeight="1" x14ac:dyDescent="0.25">
      <c r="H809" s="15"/>
    </row>
    <row r="810" spans="8:8" ht="15" customHeight="1" x14ac:dyDescent="0.25">
      <c r="H810" s="15"/>
    </row>
    <row r="811" spans="8:8" ht="15" customHeight="1" x14ac:dyDescent="0.25">
      <c r="H811" s="15"/>
    </row>
    <row r="812" spans="8:8" ht="15" customHeight="1" x14ac:dyDescent="0.25">
      <c r="H812" s="15"/>
    </row>
    <row r="813" spans="8:8" ht="15" customHeight="1" x14ac:dyDescent="0.25">
      <c r="H813" s="15"/>
    </row>
    <row r="814" spans="8:8" ht="15" customHeight="1" x14ac:dyDescent="0.25">
      <c r="H814" s="15"/>
    </row>
    <row r="815" spans="8:8" ht="15" customHeight="1" x14ac:dyDescent="0.25">
      <c r="H815" s="15"/>
    </row>
    <row r="816" spans="8:8" ht="15" customHeight="1" x14ac:dyDescent="0.25">
      <c r="H816" s="15"/>
    </row>
    <row r="817" spans="8:8" ht="15" customHeight="1" x14ac:dyDescent="0.25">
      <c r="H817" s="15"/>
    </row>
    <row r="818" spans="8:8" ht="15" customHeight="1" x14ac:dyDescent="0.25">
      <c r="H818" s="15"/>
    </row>
    <row r="819" spans="8:8" ht="15" customHeight="1" x14ac:dyDescent="0.25">
      <c r="H819" s="15"/>
    </row>
    <row r="820" spans="8:8" ht="15" customHeight="1" x14ac:dyDescent="0.25">
      <c r="H820" s="15"/>
    </row>
    <row r="821" spans="8:8" ht="15" customHeight="1" x14ac:dyDescent="0.25">
      <c r="H821" s="15"/>
    </row>
    <row r="822" spans="8:8" ht="15" customHeight="1" x14ac:dyDescent="0.25">
      <c r="H822" s="15"/>
    </row>
    <row r="823" spans="8:8" ht="15" customHeight="1" x14ac:dyDescent="0.25">
      <c r="H823" s="15"/>
    </row>
    <row r="824" spans="8:8" ht="15" customHeight="1" x14ac:dyDescent="0.25">
      <c r="H824" s="15"/>
    </row>
    <row r="825" spans="8:8" ht="15" customHeight="1" x14ac:dyDescent="0.25">
      <c r="H825" s="15"/>
    </row>
    <row r="826" spans="8:8" ht="15" customHeight="1" x14ac:dyDescent="0.25">
      <c r="H826" s="15"/>
    </row>
    <row r="827" spans="8:8" ht="15" customHeight="1" x14ac:dyDescent="0.25">
      <c r="H827" s="15"/>
    </row>
    <row r="828" spans="8:8" ht="15" customHeight="1" x14ac:dyDescent="0.25">
      <c r="H828" s="15"/>
    </row>
    <row r="829" spans="8:8" ht="15" customHeight="1" x14ac:dyDescent="0.25">
      <c r="H829" s="15"/>
    </row>
    <row r="830" spans="8:8" ht="15" customHeight="1" x14ac:dyDescent="0.25">
      <c r="H830" s="15"/>
    </row>
    <row r="831" spans="8:8" ht="15" customHeight="1" x14ac:dyDescent="0.25">
      <c r="H831" s="15"/>
    </row>
    <row r="832" spans="8:8" ht="15" customHeight="1" x14ac:dyDescent="0.25">
      <c r="H832" s="15"/>
    </row>
    <row r="833" spans="8:8" ht="15" customHeight="1" x14ac:dyDescent="0.25">
      <c r="H833" s="15"/>
    </row>
    <row r="834" spans="8:8" ht="15" customHeight="1" x14ac:dyDescent="0.25">
      <c r="H834" s="15"/>
    </row>
    <row r="835" spans="8:8" ht="15" customHeight="1" x14ac:dyDescent="0.25">
      <c r="H835" s="15"/>
    </row>
    <row r="836" spans="8:8" ht="15" customHeight="1" x14ac:dyDescent="0.25">
      <c r="H836" s="15"/>
    </row>
    <row r="837" spans="8:8" ht="15" customHeight="1" x14ac:dyDescent="0.25">
      <c r="H837" s="15"/>
    </row>
    <row r="838" spans="8:8" ht="15" customHeight="1" x14ac:dyDescent="0.25">
      <c r="H838" s="15"/>
    </row>
    <row r="839" spans="8:8" ht="15" customHeight="1" x14ac:dyDescent="0.25">
      <c r="H839" s="15"/>
    </row>
    <row r="840" spans="8:8" ht="15" customHeight="1" x14ac:dyDescent="0.25">
      <c r="H840" s="15"/>
    </row>
    <row r="841" spans="8:8" ht="15" customHeight="1" x14ac:dyDescent="0.25">
      <c r="H841" s="15"/>
    </row>
    <row r="842" spans="8:8" ht="15" customHeight="1" x14ac:dyDescent="0.25">
      <c r="H842" s="15"/>
    </row>
    <row r="843" spans="8:8" ht="15" customHeight="1" x14ac:dyDescent="0.25">
      <c r="H843" s="15"/>
    </row>
    <row r="844" spans="8:8" ht="15" customHeight="1" x14ac:dyDescent="0.25">
      <c r="H844" s="15"/>
    </row>
    <row r="845" spans="8:8" ht="15" customHeight="1" x14ac:dyDescent="0.25">
      <c r="H845" s="15"/>
    </row>
    <row r="846" spans="8:8" ht="15" customHeight="1" x14ac:dyDescent="0.25">
      <c r="H846" s="15"/>
    </row>
    <row r="847" spans="8:8" ht="15" customHeight="1" x14ac:dyDescent="0.25">
      <c r="H847" s="15"/>
    </row>
    <row r="848" spans="8:8" ht="15" customHeight="1" x14ac:dyDescent="0.25">
      <c r="H848" s="15"/>
    </row>
    <row r="849" spans="8:8" ht="15" customHeight="1" x14ac:dyDescent="0.25">
      <c r="H849" s="15"/>
    </row>
    <row r="850" spans="8:8" ht="15" customHeight="1" x14ac:dyDescent="0.25">
      <c r="H850" s="15"/>
    </row>
    <row r="851" spans="8:8" ht="15" customHeight="1" x14ac:dyDescent="0.25">
      <c r="H851" s="15"/>
    </row>
    <row r="852" spans="8:8" ht="15" customHeight="1" x14ac:dyDescent="0.25">
      <c r="H852" s="15"/>
    </row>
    <row r="853" spans="8:8" ht="15" customHeight="1" x14ac:dyDescent="0.25">
      <c r="H853" s="15"/>
    </row>
    <row r="854" spans="8:8" ht="15" customHeight="1" x14ac:dyDescent="0.25">
      <c r="H854" s="15"/>
    </row>
    <row r="855" spans="8:8" ht="15" customHeight="1" x14ac:dyDescent="0.25">
      <c r="H855" s="15"/>
    </row>
    <row r="856" spans="8:8" ht="15" customHeight="1" x14ac:dyDescent="0.25">
      <c r="H856" s="15"/>
    </row>
    <row r="857" spans="8:8" ht="15" customHeight="1" x14ac:dyDescent="0.25">
      <c r="H857" s="15"/>
    </row>
    <row r="858" spans="8:8" ht="15" customHeight="1" x14ac:dyDescent="0.25">
      <c r="H858" s="15"/>
    </row>
    <row r="859" spans="8:8" ht="15" customHeight="1" x14ac:dyDescent="0.25">
      <c r="H859" s="15"/>
    </row>
    <row r="860" spans="8:8" ht="15" customHeight="1" x14ac:dyDescent="0.25">
      <c r="H860" s="15"/>
    </row>
    <row r="861" spans="8:8" ht="15" customHeight="1" x14ac:dyDescent="0.25">
      <c r="H861" s="15"/>
    </row>
    <row r="862" spans="8:8" ht="15" customHeight="1" x14ac:dyDescent="0.25">
      <c r="H862" s="15"/>
    </row>
    <row r="863" spans="8:8" ht="15" customHeight="1" x14ac:dyDescent="0.25">
      <c r="H863" s="15"/>
    </row>
    <row r="864" spans="8:8" ht="15" customHeight="1" x14ac:dyDescent="0.25">
      <c r="H864" s="15"/>
    </row>
    <row r="865" spans="8:8" ht="15" customHeight="1" x14ac:dyDescent="0.25">
      <c r="H865" s="15"/>
    </row>
    <row r="866" spans="8:8" ht="15" customHeight="1" x14ac:dyDescent="0.25">
      <c r="H866" s="15"/>
    </row>
    <row r="867" spans="8:8" ht="15" customHeight="1" x14ac:dyDescent="0.25">
      <c r="H867" s="15"/>
    </row>
    <row r="868" spans="8:8" ht="15" customHeight="1" x14ac:dyDescent="0.25">
      <c r="H868" s="15"/>
    </row>
    <row r="869" spans="8:8" ht="15" customHeight="1" x14ac:dyDescent="0.25">
      <c r="H869" s="15"/>
    </row>
    <row r="870" spans="8:8" ht="15" customHeight="1" x14ac:dyDescent="0.25">
      <c r="H870" s="15"/>
    </row>
    <row r="871" spans="8:8" ht="15" customHeight="1" x14ac:dyDescent="0.25">
      <c r="H871" s="15"/>
    </row>
    <row r="872" spans="8:8" ht="15" customHeight="1" x14ac:dyDescent="0.25">
      <c r="H872" s="15"/>
    </row>
    <row r="873" spans="8:8" ht="15" customHeight="1" x14ac:dyDescent="0.25">
      <c r="H873" s="15"/>
    </row>
    <row r="874" spans="8:8" ht="15" customHeight="1" x14ac:dyDescent="0.25">
      <c r="H874" s="15"/>
    </row>
    <row r="875" spans="8:8" ht="15" customHeight="1" x14ac:dyDescent="0.25">
      <c r="H875" s="15"/>
    </row>
    <row r="876" spans="8:8" ht="15" customHeight="1" x14ac:dyDescent="0.25">
      <c r="H876" s="15"/>
    </row>
    <row r="877" spans="8:8" ht="15" customHeight="1" x14ac:dyDescent="0.25">
      <c r="H877" s="15"/>
    </row>
    <row r="878" spans="8:8" ht="15" customHeight="1" x14ac:dyDescent="0.25">
      <c r="H878" s="15"/>
    </row>
    <row r="879" spans="8:8" ht="15" customHeight="1" x14ac:dyDescent="0.25">
      <c r="H879" s="15"/>
    </row>
    <row r="880" spans="8:8" ht="15" customHeight="1" x14ac:dyDescent="0.25">
      <c r="H880" s="15"/>
    </row>
    <row r="881" spans="8:8" ht="15" customHeight="1" x14ac:dyDescent="0.25">
      <c r="H881" s="15"/>
    </row>
    <row r="882" spans="8:8" ht="15" customHeight="1" x14ac:dyDescent="0.25">
      <c r="H882" s="15"/>
    </row>
    <row r="883" spans="8:8" ht="15" customHeight="1" x14ac:dyDescent="0.25">
      <c r="H883" s="15"/>
    </row>
    <row r="884" spans="8:8" ht="15" customHeight="1" x14ac:dyDescent="0.25">
      <c r="H884" s="15"/>
    </row>
    <row r="885" spans="8:8" ht="15" customHeight="1" x14ac:dyDescent="0.25">
      <c r="H885" s="15"/>
    </row>
    <row r="886" spans="8:8" ht="15" customHeight="1" x14ac:dyDescent="0.25">
      <c r="H886" s="15"/>
    </row>
    <row r="887" spans="8:8" ht="15" customHeight="1" x14ac:dyDescent="0.25">
      <c r="H887" s="15"/>
    </row>
    <row r="888" spans="8:8" ht="15" customHeight="1" x14ac:dyDescent="0.25">
      <c r="H888" s="15"/>
    </row>
    <row r="889" spans="8:8" ht="15" customHeight="1" x14ac:dyDescent="0.25">
      <c r="H889" s="15"/>
    </row>
    <row r="890" spans="8:8" ht="15" customHeight="1" x14ac:dyDescent="0.25">
      <c r="H890" s="15"/>
    </row>
    <row r="891" spans="8:8" ht="15" customHeight="1" x14ac:dyDescent="0.25">
      <c r="H891" s="15"/>
    </row>
    <row r="892" spans="8:8" ht="15" customHeight="1" x14ac:dyDescent="0.25">
      <c r="H892" s="15"/>
    </row>
    <row r="893" spans="8:8" ht="15" customHeight="1" x14ac:dyDescent="0.25">
      <c r="H893" s="15"/>
    </row>
    <row r="894" spans="8:8" ht="15" customHeight="1" x14ac:dyDescent="0.25">
      <c r="H894" s="15"/>
    </row>
    <row r="895" spans="8:8" ht="15" customHeight="1" x14ac:dyDescent="0.25">
      <c r="H895" s="15"/>
    </row>
    <row r="896" spans="8:8" ht="15" customHeight="1" x14ac:dyDescent="0.25">
      <c r="H896" s="15"/>
    </row>
    <row r="897" spans="8:8" ht="15" customHeight="1" x14ac:dyDescent="0.25">
      <c r="H897" s="15"/>
    </row>
    <row r="898" spans="8:8" ht="15" customHeight="1" x14ac:dyDescent="0.25">
      <c r="H898" s="15"/>
    </row>
    <row r="899" spans="8:8" ht="15" customHeight="1" x14ac:dyDescent="0.25">
      <c r="H899" s="15"/>
    </row>
    <row r="900" spans="8:8" ht="15" customHeight="1" x14ac:dyDescent="0.25">
      <c r="H900" s="15"/>
    </row>
    <row r="901" spans="8:8" ht="15" customHeight="1" x14ac:dyDescent="0.25">
      <c r="H901" s="15"/>
    </row>
    <row r="902" spans="8:8" ht="15" customHeight="1" x14ac:dyDescent="0.25">
      <c r="H902" s="15"/>
    </row>
    <row r="903" spans="8:8" ht="15" customHeight="1" x14ac:dyDescent="0.25">
      <c r="H903" s="15"/>
    </row>
    <row r="904" spans="8:8" ht="15" customHeight="1" x14ac:dyDescent="0.25">
      <c r="H904" s="15"/>
    </row>
    <row r="905" spans="8:8" ht="15" customHeight="1" x14ac:dyDescent="0.25">
      <c r="H905" s="15"/>
    </row>
    <row r="906" spans="8:8" ht="15" customHeight="1" x14ac:dyDescent="0.25">
      <c r="H906" s="15"/>
    </row>
    <row r="907" spans="8:8" ht="15" customHeight="1" x14ac:dyDescent="0.25">
      <c r="H907" s="15"/>
    </row>
    <row r="908" spans="8:8" ht="15" customHeight="1" x14ac:dyDescent="0.25">
      <c r="H908" s="15"/>
    </row>
    <row r="909" spans="8:8" ht="15" customHeight="1" x14ac:dyDescent="0.25">
      <c r="H909" s="15"/>
    </row>
    <row r="910" spans="8:8" ht="15" customHeight="1" x14ac:dyDescent="0.25">
      <c r="H910" s="15"/>
    </row>
    <row r="911" spans="8:8" ht="15" customHeight="1" x14ac:dyDescent="0.25">
      <c r="H911" s="15"/>
    </row>
    <row r="912" spans="8:8" ht="15" customHeight="1" x14ac:dyDescent="0.25">
      <c r="H912" s="15"/>
    </row>
    <row r="913" spans="8:8" ht="15" customHeight="1" x14ac:dyDescent="0.25">
      <c r="H913" s="15"/>
    </row>
    <row r="914" spans="8:8" ht="15" customHeight="1" x14ac:dyDescent="0.25">
      <c r="H914" s="15"/>
    </row>
    <row r="915" spans="8:8" ht="15" customHeight="1" x14ac:dyDescent="0.25">
      <c r="H915" s="15"/>
    </row>
    <row r="916" spans="8:8" ht="15" customHeight="1" x14ac:dyDescent="0.25">
      <c r="H916" s="15"/>
    </row>
    <row r="917" spans="8:8" ht="15" customHeight="1" x14ac:dyDescent="0.25">
      <c r="H917" s="15"/>
    </row>
    <row r="918" spans="8:8" ht="15" customHeight="1" x14ac:dyDescent="0.25">
      <c r="H918" s="15"/>
    </row>
    <row r="919" spans="8:8" ht="15" customHeight="1" x14ac:dyDescent="0.25">
      <c r="H919" s="15"/>
    </row>
    <row r="920" spans="8:8" ht="15" customHeight="1" x14ac:dyDescent="0.25">
      <c r="H920" s="15"/>
    </row>
    <row r="921" spans="8:8" ht="15" customHeight="1" x14ac:dyDescent="0.25">
      <c r="H921" s="15"/>
    </row>
    <row r="922" spans="8:8" ht="15" customHeight="1" x14ac:dyDescent="0.25">
      <c r="H922" s="15"/>
    </row>
    <row r="923" spans="8:8" ht="15" customHeight="1" x14ac:dyDescent="0.25">
      <c r="H923" s="15"/>
    </row>
    <row r="924" spans="8:8" ht="15" customHeight="1" x14ac:dyDescent="0.25">
      <c r="H924" s="15"/>
    </row>
    <row r="925" spans="8:8" ht="15" customHeight="1" x14ac:dyDescent="0.25">
      <c r="H925" s="15"/>
    </row>
    <row r="926" spans="8:8" ht="15" customHeight="1" x14ac:dyDescent="0.25">
      <c r="H926" s="15"/>
    </row>
    <row r="927" spans="8:8" ht="15" customHeight="1" x14ac:dyDescent="0.25">
      <c r="H927" s="15"/>
    </row>
    <row r="928" spans="8:8" ht="15" customHeight="1" x14ac:dyDescent="0.25">
      <c r="H928" s="15"/>
    </row>
    <row r="929" spans="8:8" ht="15" customHeight="1" x14ac:dyDescent="0.25">
      <c r="H929" s="15"/>
    </row>
    <row r="930" spans="8:8" ht="15" customHeight="1" x14ac:dyDescent="0.25">
      <c r="H930" s="15"/>
    </row>
    <row r="931" spans="8:8" ht="15" customHeight="1" x14ac:dyDescent="0.25">
      <c r="H931" s="15"/>
    </row>
    <row r="932" spans="8:8" ht="15" customHeight="1" x14ac:dyDescent="0.25">
      <c r="H932" s="15"/>
    </row>
    <row r="933" spans="8:8" ht="15" customHeight="1" x14ac:dyDescent="0.25">
      <c r="H933" s="15"/>
    </row>
    <row r="934" spans="8:8" ht="15" customHeight="1" x14ac:dyDescent="0.25">
      <c r="H934" s="15"/>
    </row>
    <row r="935" spans="8:8" ht="15" customHeight="1" x14ac:dyDescent="0.25">
      <c r="H935" s="15"/>
    </row>
    <row r="936" spans="8:8" ht="15" customHeight="1" x14ac:dyDescent="0.25">
      <c r="H936" s="15"/>
    </row>
    <row r="937" spans="8:8" ht="15" customHeight="1" x14ac:dyDescent="0.25">
      <c r="H937" s="15"/>
    </row>
    <row r="938" spans="8:8" ht="15" customHeight="1" x14ac:dyDescent="0.25">
      <c r="H938" s="15"/>
    </row>
    <row r="939" spans="8:8" ht="15" customHeight="1" x14ac:dyDescent="0.25">
      <c r="H939" s="15"/>
    </row>
    <row r="940" spans="8:8" ht="15" customHeight="1" x14ac:dyDescent="0.25">
      <c r="H940" s="15"/>
    </row>
    <row r="941" spans="8:8" ht="15" customHeight="1" x14ac:dyDescent="0.25">
      <c r="H941" s="15"/>
    </row>
    <row r="942" spans="8:8" ht="15" customHeight="1" x14ac:dyDescent="0.25">
      <c r="H942" s="15"/>
    </row>
    <row r="943" spans="8:8" ht="15" customHeight="1" x14ac:dyDescent="0.25">
      <c r="H943" s="15"/>
    </row>
    <row r="944" spans="8:8" ht="15" customHeight="1" x14ac:dyDescent="0.25">
      <c r="H944" s="15"/>
    </row>
    <row r="945" spans="8:8" ht="15" customHeight="1" x14ac:dyDescent="0.25">
      <c r="H945" s="15"/>
    </row>
    <row r="946" spans="8:8" ht="15" customHeight="1" x14ac:dyDescent="0.25">
      <c r="H946" s="15"/>
    </row>
    <row r="947" spans="8:8" ht="15" customHeight="1" x14ac:dyDescent="0.25">
      <c r="H947" s="15"/>
    </row>
    <row r="948" spans="8:8" ht="15" customHeight="1" x14ac:dyDescent="0.25">
      <c r="H948" s="15"/>
    </row>
    <row r="949" spans="8:8" ht="15" customHeight="1" x14ac:dyDescent="0.25">
      <c r="H949" s="15"/>
    </row>
    <row r="950" spans="8:8" ht="15" customHeight="1" x14ac:dyDescent="0.25">
      <c r="H950" s="15"/>
    </row>
    <row r="951" spans="8:8" ht="15" customHeight="1" x14ac:dyDescent="0.25">
      <c r="H951" s="15"/>
    </row>
    <row r="952" spans="8:8" ht="15" customHeight="1" x14ac:dyDescent="0.25">
      <c r="H952" s="15"/>
    </row>
    <row r="953" spans="8:8" ht="15" customHeight="1" x14ac:dyDescent="0.25">
      <c r="H953" s="15"/>
    </row>
    <row r="954" spans="8:8" ht="15" customHeight="1" x14ac:dyDescent="0.25">
      <c r="H954" s="15"/>
    </row>
    <row r="955" spans="8:8" ht="15" customHeight="1" x14ac:dyDescent="0.25">
      <c r="H955" s="15"/>
    </row>
    <row r="956" spans="8:8" ht="15" customHeight="1" x14ac:dyDescent="0.25">
      <c r="H956" s="15"/>
    </row>
    <row r="957" spans="8:8" ht="15" customHeight="1" x14ac:dyDescent="0.25">
      <c r="H957" s="15"/>
    </row>
    <row r="958" spans="8:8" ht="15" customHeight="1" x14ac:dyDescent="0.25">
      <c r="H958" s="15"/>
    </row>
    <row r="959" spans="8:8" ht="15" customHeight="1" x14ac:dyDescent="0.25">
      <c r="H959" s="15"/>
    </row>
    <row r="960" spans="8:8" ht="15" customHeight="1" x14ac:dyDescent="0.25">
      <c r="H960" s="15"/>
    </row>
    <row r="961" spans="8:8" ht="15" customHeight="1" x14ac:dyDescent="0.25">
      <c r="H961" s="15"/>
    </row>
    <row r="962" spans="8:8" ht="15" customHeight="1" x14ac:dyDescent="0.25">
      <c r="H962" s="15"/>
    </row>
    <row r="963" spans="8:8" ht="15" customHeight="1" x14ac:dyDescent="0.25">
      <c r="H963" s="15"/>
    </row>
    <row r="964" spans="8:8" ht="15" customHeight="1" x14ac:dyDescent="0.25">
      <c r="H964" s="15"/>
    </row>
    <row r="965" spans="8:8" ht="15" customHeight="1" x14ac:dyDescent="0.25">
      <c r="H965" s="15"/>
    </row>
    <row r="966" spans="8:8" ht="15" customHeight="1" x14ac:dyDescent="0.25">
      <c r="H966" s="15"/>
    </row>
    <row r="967" spans="8:8" ht="15" customHeight="1" x14ac:dyDescent="0.25">
      <c r="H967" s="15"/>
    </row>
    <row r="968" spans="8:8" ht="15" customHeight="1" x14ac:dyDescent="0.25">
      <c r="H968" s="15"/>
    </row>
    <row r="969" spans="8:8" ht="15" customHeight="1" x14ac:dyDescent="0.25">
      <c r="H969" s="15"/>
    </row>
    <row r="970" spans="8:8" ht="15" customHeight="1" x14ac:dyDescent="0.25">
      <c r="H970" s="15"/>
    </row>
    <row r="971" spans="8:8" ht="15" customHeight="1" x14ac:dyDescent="0.25">
      <c r="H971" s="15"/>
    </row>
    <row r="972" spans="8:8" ht="15" customHeight="1" x14ac:dyDescent="0.25">
      <c r="H972" s="15"/>
    </row>
    <row r="973" spans="8:8" ht="15" customHeight="1" x14ac:dyDescent="0.25">
      <c r="H973" s="15"/>
    </row>
    <row r="974" spans="8:8" ht="15" customHeight="1" x14ac:dyDescent="0.25">
      <c r="H974" s="15"/>
    </row>
    <row r="975" spans="8:8" ht="15" customHeight="1" x14ac:dyDescent="0.25">
      <c r="H975" s="15"/>
    </row>
    <row r="976" spans="8:8" ht="15" customHeight="1" x14ac:dyDescent="0.25">
      <c r="H976" s="15"/>
    </row>
    <row r="977" spans="8:8" ht="15" customHeight="1" x14ac:dyDescent="0.25">
      <c r="H977" s="15"/>
    </row>
    <row r="978" spans="8:8" ht="15" customHeight="1" x14ac:dyDescent="0.25">
      <c r="H978" s="15"/>
    </row>
    <row r="979" spans="8:8" ht="15" customHeight="1" x14ac:dyDescent="0.25">
      <c r="H979" s="15"/>
    </row>
    <row r="980" spans="8:8" ht="15" customHeight="1" x14ac:dyDescent="0.25">
      <c r="H980" s="15"/>
    </row>
    <row r="981" spans="8:8" ht="15" customHeight="1" x14ac:dyDescent="0.25">
      <c r="H981" s="15"/>
    </row>
    <row r="982" spans="8:8" ht="15" customHeight="1" x14ac:dyDescent="0.25">
      <c r="H982" s="15"/>
    </row>
    <row r="983" spans="8:8" ht="15" customHeight="1" x14ac:dyDescent="0.25">
      <c r="H983" s="15"/>
    </row>
    <row r="984" spans="8:8" ht="15" customHeight="1" x14ac:dyDescent="0.25">
      <c r="H984" s="15"/>
    </row>
    <row r="985" spans="8:8" ht="15" customHeight="1" x14ac:dyDescent="0.25">
      <c r="H985" s="15"/>
    </row>
    <row r="986" spans="8:8" ht="15" customHeight="1" x14ac:dyDescent="0.25">
      <c r="H986" s="15"/>
    </row>
    <row r="987" spans="8:8" ht="15" customHeight="1" x14ac:dyDescent="0.25">
      <c r="H987" s="15"/>
    </row>
    <row r="988" spans="8:8" ht="15" customHeight="1" x14ac:dyDescent="0.25">
      <c r="H988" s="15"/>
    </row>
    <row r="989" spans="8:8" ht="15" customHeight="1" x14ac:dyDescent="0.25">
      <c r="H989" s="15"/>
    </row>
    <row r="990" spans="8:8" ht="15" customHeight="1" x14ac:dyDescent="0.25">
      <c r="H990" s="15"/>
    </row>
    <row r="991" spans="8:8" ht="15" customHeight="1" x14ac:dyDescent="0.25">
      <c r="H991" s="15"/>
    </row>
    <row r="992" spans="8:8" ht="15" customHeight="1" x14ac:dyDescent="0.25">
      <c r="H992" s="15"/>
    </row>
    <row r="993" spans="8:8" ht="15" customHeight="1" x14ac:dyDescent="0.25">
      <c r="H993" s="15"/>
    </row>
    <row r="994" spans="8:8" ht="15" customHeight="1" x14ac:dyDescent="0.25">
      <c r="H994" s="15"/>
    </row>
    <row r="995" spans="8:8" ht="15" customHeight="1" x14ac:dyDescent="0.25">
      <c r="H995" s="15"/>
    </row>
    <row r="996" spans="8:8" ht="15" customHeight="1" x14ac:dyDescent="0.25">
      <c r="H996" s="15"/>
    </row>
    <row r="997" spans="8:8" ht="15" customHeight="1" x14ac:dyDescent="0.25">
      <c r="H997" s="15"/>
    </row>
    <row r="998" spans="8:8" ht="15" customHeight="1" x14ac:dyDescent="0.25">
      <c r="H998" s="15"/>
    </row>
    <row r="999" spans="8:8" ht="15" customHeight="1" x14ac:dyDescent="0.25">
      <c r="H999" s="15"/>
    </row>
    <row r="1000" spans="8:8" ht="15" customHeight="1" x14ac:dyDescent="0.25">
      <c r="H1000" s="15"/>
    </row>
    <row r="1001" spans="8:8" ht="15" customHeight="1" x14ac:dyDescent="0.25">
      <c r="H1001" s="15"/>
    </row>
    <row r="1002" spans="8:8" ht="15" customHeight="1" x14ac:dyDescent="0.25">
      <c r="H1002" s="15"/>
    </row>
    <row r="1003" spans="8:8" ht="15" customHeight="1" x14ac:dyDescent="0.25">
      <c r="H1003" s="15"/>
    </row>
    <row r="1004" spans="8:8" ht="15" customHeight="1" x14ac:dyDescent="0.25">
      <c r="H1004" s="15"/>
    </row>
    <row r="1005" spans="8:8" ht="15" customHeight="1" x14ac:dyDescent="0.25">
      <c r="H1005" s="15"/>
    </row>
    <row r="1006" spans="8:8" ht="15" customHeight="1" x14ac:dyDescent="0.25">
      <c r="H1006" s="15"/>
    </row>
    <row r="1007" spans="8:8" ht="15" customHeight="1" x14ac:dyDescent="0.25">
      <c r="H1007" s="15"/>
    </row>
    <row r="1008" spans="8:8" ht="15" customHeight="1" x14ac:dyDescent="0.25">
      <c r="H1008" s="15"/>
    </row>
    <row r="1009" spans="8:8" ht="15" customHeight="1" x14ac:dyDescent="0.25">
      <c r="H1009" s="15"/>
    </row>
    <row r="1010" spans="8:8" ht="15" customHeight="1" x14ac:dyDescent="0.25">
      <c r="H1010" s="15"/>
    </row>
    <row r="1011" spans="8:8" ht="15" customHeight="1" x14ac:dyDescent="0.25">
      <c r="H1011" s="15"/>
    </row>
    <row r="1012" spans="8:8" ht="15" customHeight="1" x14ac:dyDescent="0.25">
      <c r="H1012" s="15"/>
    </row>
    <row r="1013" spans="8:8" ht="15" customHeight="1" x14ac:dyDescent="0.25">
      <c r="H1013" s="15"/>
    </row>
    <row r="1014" spans="8:8" ht="15" customHeight="1" x14ac:dyDescent="0.25">
      <c r="H1014" s="15"/>
    </row>
    <row r="1015" spans="8:8" ht="15" customHeight="1" x14ac:dyDescent="0.25">
      <c r="H1015" s="15"/>
    </row>
    <row r="1016" spans="8:8" ht="15" customHeight="1" x14ac:dyDescent="0.25">
      <c r="H1016" s="15"/>
    </row>
    <row r="1017" spans="8:8" ht="15" customHeight="1" x14ac:dyDescent="0.25">
      <c r="H1017" s="15"/>
    </row>
    <row r="1018" spans="8:8" ht="15" customHeight="1" x14ac:dyDescent="0.25">
      <c r="H1018" s="15"/>
    </row>
    <row r="1019" spans="8:8" ht="15" customHeight="1" x14ac:dyDescent="0.25">
      <c r="H1019" s="15"/>
    </row>
    <row r="1020" spans="8:8" ht="15" customHeight="1" x14ac:dyDescent="0.25">
      <c r="H1020" s="15"/>
    </row>
    <row r="1021" spans="8:8" ht="15" customHeight="1" x14ac:dyDescent="0.25">
      <c r="H1021" s="15"/>
    </row>
    <row r="1022" spans="8:8" ht="15" customHeight="1" x14ac:dyDescent="0.25">
      <c r="H1022" s="15"/>
    </row>
    <row r="1023" spans="8:8" ht="15" customHeight="1" x14ac:dyDescent="0.25">
      <c r="H1023" s="15"/>
    </row>
    <row r="1024" spans="8:8" ht="15" customHeight="1" x14ac:dyDescent="0.25">
      <c r="H1024" s="15"/>
    </row>
    <row r="1025" spans="8:8" ht="15" customHeight="1" x14ac:dyDescent="0.25">
      <c r="H1025" s="15"/>
    </row>
    <row r="1026" spans="8:8" ht="15" customHeight="1" x14ac:dyDescent="0.25">
      <c r="H1026" s="15"/>
    </row>
    <row r="1027" spans="8:8" ht="15" customHeight="1" x14ac:dyDescent="0.25">
      <c r="H1027" s="15"/>
    </row>
    <row r="1028" spans="8:8" ht="15" customHeight="1" x14ac:dyDescent="0.25">
      <c r="H1028" s="15"/>
    </row>
    <row r="1029" spans="8:8" ht="15" customHeight="1" x14ac:dyDescent="0.25">
      <c r="H1029" s="15"/>
    </row>
    <row r="1030" spans="8:8" ht="15" customHeight="1" x14ac:dyDescent="0.25">
      <c r="H1030" s="15"/>
    </row>
    <row r="1031" spans="8:8" ht="15" customHeight="1" x14ac:dyDescent="0.25">
      <c r="H1031" s="15"/>
    </row>
    <row r="1032" spans="8:8" ht="15" customHeight="1" x14ac:dyDescent="0.25">
      <c r="H1032" s="15"/>
    </row>
    <row r="1033" spans="8:8" ht="15" customHeight="1" x14ac:dyDescent="0.25">
      <c r="H1033" s="15"/>
    </row>
    <row r="1034" spans="8:8" ht="15" customHeight="1" x14ac:dyDescent="0.25">
      <c r="H1034" s="15"/>
    </row>
    <row r="1035" spans="8:8" ht="15" customHeight="1" x14ac:dyDescent="0.25">
      <c r="H1035" s="15"/>
    </row>
    <row r="1036" spans="8:8" ht="15" customHeight="1" x14ac:dyDescent="0.25">
      <c r="H1036" s="15"/>
    </row>
    <row r="1037" spans="8:8" ht="15" customHeight="1" x14ac:dyDescent="0.25">
      <c r="H1037" s="15"/>
    </row>
    <row r="1038" spans="8:8" ht="15" customHeight="1" x14ac:dyDescent="0.25">
      <c r="H1038" s="15"/>
    </row>
    <row r="1039" spans="8:8" ht="15" customHeight="1" x14ac:dyDescent="0.25">
      <c r="H1039" s="15"/>
    </row>
    <row r="1040" spans="8:8" ht="15" customHeight="1" x14ac:dyDescent="0.25">
      <c r="H1040" s="15"/>
    </row>
    <row r="1041" spans="8:8" ht="15" customHeight="1" x14ac:dyDescent="0.25">
      <c r="H1041" s="15"/>
    </row>
    <row r="1042" spans="8:8" ht="15" customHeight="1" x14ac:dyDescent="0.25">
      <c r="H1042" s="15"/>
    </row>
    <row r="1043" spans="8:8" ht="15" customHeight="1" x14ac:dyDescent="0.25">
      <c r="H1043" s="15"/>
    </row>
    <row r="1044" spans="8:8" ht="15" customHeight="1" x14ac:dyDescent="0.25">
      <c r="H1044" s="15"/>
    </row>
    <row r="1045" spans="8:8" ht="15" customHeight="1" x14ac:dyDescent="0.25">
      <c r="H1045" s="15"/>
    </row>
    <row r="1046" spans="8:8" ht="15" customHeight="1" x14ac:dyDescent="0.25">
      <c r="H1046" s="15"/>
    </row>
    <row r="1047" spans="8:8" ht="15" customHeight="1" x14ac:dyDescent="0.25">
      <c r="H1047" s="15"/>
    </row>
    <row r="1048" spans="8:8" ht="15" customHeight="1" x14ac:dyDescent="0.25">
      <c r="H1048" s="15"/>
    </row>
    <row r="1049" spans="8:8" ht="15" customHeight="1" x14ac:dyDescent="0.25">
      <c r="H1049" s="15"/>
    </row>
    <row r="1050" spans="8:8" ht="15" customHeight="1" x14ac:dyDescent="0.25">
      <c r="H1050" s="15"/>
    </row>
    <row r="1051" spans="8:8" ht="15" customHeight="1" x14ac:dyDescent="0.25">
      <c r="H1051" s="15"/>
    </row>
    <row r="1052" spans="8:8" ht="15" customHeight="1" x14ac:dyDescent="0.25">
      <c r="H1052" s="15"/>
    </row>
    <row r="1053" spans="8:8" ht="15" customHeight="1" x14ac:dyDescent="0.25">
      <c r="H1053" s="15"/>
    </row>
    <row r="1054" spans="8:8" ht="15" customHeight="1" x14ac:dyDescent="0.25">
      <c r="H1054" s="15"/>
    </row>
    <row r="1055" spans="8:8" ht="15" customHeight="1" x14ac:dyDescent="0.25">
      <c r="H1055" s="15"/>
    </row>
    <row r="1056" spans="8:8" ht="15" customHeight="1" x14ac:dyDescent="0.25">
      <c r="H1056" s="15"/>
    </row>
    <row r="1057" spans="8:8" ht="15" customHeight="1" x14ac:dyDescent="0.25">
      <c r="H1057" s="15"/>
    </row>
    <row r="1058" spans="8:8" ht="15" customHeight="1" x14ac:dyDescent="0.25">
      <c r="H1058" s="15"/>
    </row>
    <row r="1059" spans="8:8" ht="15" customHeight="1" x14ac:dyDescent="0.25">
      <c r="H1059" s="15"/>
    </row>
    <row r="1060" spans="8:8" ht="15" customHeight="1" x14ac:dyDescent="0.25">
      <c r="H1060" s="15"/>
    </row>
    <row r="1061" spans="8:8" ht="15" customHeight="1" x14ac:dyDescent="0.25">
      <c r="H1061" s="15"/>
    </row>
    <row r="1062" spans="8:8" ht="15" customHeight="1" x14ac:dyDescent="0.25">
      <c r="H1062" s="15"/>
    </row>
    <row r="1063" spans="8:8" ht="15" customHeight="1" x14ac:dyDescent="0.25">
      <c r="H1063" s="15"/>
    </row>
    <row r="1064" spans="8:8" ht="15" customHeight="1" x14ac:dyDescent="0.25">
      <c r="H1064" s="15"/>
    </row>
    <row r="1065" spans="8:8" ht="15" customHeight="1" x14ac:dyDescent="0.25">
      <c r="H1065" s="15"/>
    </row>
    <row r="1066" spans="8:8" ht="15" customHeight="1" x14ac:dyDescent="0.25">
      <c r="H1066" s="15"/>
    </row>
    <row r="1067" spans="8:8" ht="15" customHeight="1" x14ac:dyDescent="0.25">
      <c r="H1067" s="15"/>
    </row>
    <row r="1068" spans="8:8" ht="15" customHeight="1" x14ac:dyDescent="0.25">
      <c r="H1068" s="15"/>
    </row>
    <row r="1069" spans="8:8" ht="15" customHeight="1" x14ac:dyDescent="0.25">
      <c r="H1069" s="15"/>
    </row>
    <row r="1070" spans="8:8" ht="15" customHeight="1" x14ac:dyDescent="0.25">
      <c r="H1070" s="15"/>
    </row>
    <row r="1071" spans="8:8" ht="15" customHeight="1" x14ac:dyDescent="0.25">
      <c r="H1071" s="15"/>
    </row>
    <row r="1072" spans="8:8" ht="15" customHeight="1" x14ac:dyDescent="0.25">
      <c r="H1072" s="15"/>
    </row>
    <row r="1073" spans="8:8" ht="15" customHeight="1" x14ac:dyDescent="0.25">
      <c r="H1073" s="15"/>
    </row>
    <row r="1074" spans="8:8" ht="15" customHeight="1" x14ac:dyDescent="0.25">
      <c r="H1074" s="15"/>
    </row>
    <row r="1075" spans="8:8" ht="15" customHeight="1" x14ac:dyDescent="0.25">
      <c r="H1075" s="15"/>
    </row>
    <row r="1076" spans="8:8" ht="15" customHeight="1" x14ac:dyDescent="0.25">
      <c r="H1076" s="15"/>
    </row>
    <row r="1077" spans="8:8" ht="15" customHeight="1" x14ac:dyDescent="0.25">
      <c r="H1077" s="15"/>
    </row>
    <row r="1078" spans="8:8" ht="15" customHeight="1" x14ac:dyDescent="0.25">
      <c r="H1078" s="15"/>
    </row>
    <row r="1079" spans="8:8" ht="15" customHeight="1" x14ac:dyDescent="0.25">
      <c r="H1079" s="15"/>
    </row>
    <row r="1080" spans="8:8" ht="15" customHeight="1" x14ac:dyDescent="0.25">
      <c r="H1080" s="15"/>
    </row>
    <row r="1081" spans="8:8" ht="15" customHeight="1" x14ac:dyDescent="0.25">
      <c r="H1081" s="15"/>
    </row>
    <row r="1082" spans="8:8" ht="15" customHeight="1" x14ac:dyDescent="0.25">
      <c r="H1082" s="15"/>
    </row>
    <row r="1083" spans="8:8" ht="15" customHeight="1" x14ac:dyDescent="0.25">
      <c r="H1083" s="15"/>
    </row>
    <row r="1084" spans="8:8" ht="15" customHeight="1" x14ac:dyDescent="0.25">
      <c r="H1084" s="15"/>
    </row>
    <row r="1085" spans="8:8" ht="15" customHeight="1" x14ac:dyDescent="0.25">
      <c r="H1085" s="15"/>
    </row>
    <row r="1086" spans="8:8" ht="15" customHeight="1" x14ac:dyDescent="0.25">
      <c r="H1086" s="15"/>
    </row>
    <row r="1087" spans="8:8" ht="15" customHeight="1" x14ac:dyDescent="0.25">
      <c r="H1087" s="15"/>
    </row>
    <row r="1088" spans="8:8" ht="15" customHeight="1" x14ac:dyDescent="0.25">
      <c r="H1088" s="15"/>
    </row>
    <row r="1089" spans="8:8" ht="15" customHeight="1" x14ac:dyDescent="0.25">
      <c r="H1089" s="15"/>
    </row>
    <row r="1090" spans="8:8" ht="15" customHeight="1" x14ac:dyDescent="0.25">
      <c r="H1090" s="15"/>
    </row>
    <row r="1091" spans="8:8" ht="15" customHeight="1" x14ac:dyDescent="0.25">
      <c r="H1091" s="15"/>
    </row>
    <row r="1092" spans="8:8" ht="15" customHeight="1" x14ac:dyDescent="0.25">
      <c r="H1092" s="15"/>
    </row>
    <row r="1093" spans="8:8" ht="15" customHeight="1" x14ac:dyDescent="0.25">
      <c r="H1093" s="15"/>
    </row>
    <row r="1094" spans="8:8" ht="15" customHeight="1" x14ac:dyDescent="0.25">
      <c r="H1094" s="15"/>
    </row>
    <row r="1095" spans="8:8" ht="15" customHeight="1" x14ac:dyDescent="0.25">
      <c r="H1095" s="15"/>
    </row>
    <row r="1096" spans="8:8" ht="15" customHeight="1" x14ac:dyDescent="0.25">
      <c r="H1096" s="15"/>
    </row>
    <row r="1097" spans="8:8" ht="15" customHeight="1" x14ac:dyDescent="0.25">
      <c r="H1097" s="15"/>
    </row>
    <row r="1098" spans="8:8" ht="15" customHeight="1" x14ac:dyDescent="0.25">
      <c r="H1098" s="15"/>
    </row>
    <row r="1099" spans="8:8" ht="15" customHeight="1" x14ac:dyDescent="0.25">
      <c r="H1099" s="15"/>
    </row>
    <row r="1100" spans="8:8" ht="15" customHeight="1" x14ac:dyDescent="0.25">
      <c r="H1100" s="15"/>
    </row>
    <row r="1101" spans="8:8" ht="15" customHeight="1" x14ac:dyDescent="0.25">
      <c r="H1101" s="15"/>
    </row>
    <row r="1102" spans="8:8" ht="15" customHeight="1" x14ac:dyDescent="0.25">
      <c r="H1102" s="15"/>
    </row>
    <row r="1103" spans="8:8" ht="15" customHeight="1" x14ac:dyDescent="0.25">
      <c r="H1103" s="15"/>
    </row>
    <row r="1104" spans="8:8" ht="15" customHeight="1" x14ac:dyDescent="0.25">
      <c r="H1104" s="15"/>
    </row>
    <row r="1105" spans="8:8" ht="15" customHeight="1" x14ac:dyDescent="0.25">
      <c r="H1105" s="15"/>
    </row>
    <row r="1106" spans="8:8" ht="15" customHeight="1" x14ac:dyDescent="0.25">
      <c r="H1106" s="15"/>
    </row>
    <row r="1107" spans="8:8" ht="15" customHeight="1" x14ac:dyDescent="0.25">
      <c r="H1107" s="15"/>
    </row>
    <row r="1108" spans="8:8" ht="15" customHeight="1" x14ac:dyDescent="0.25">
      <c r="H1108" s="15"/>
    </row>
    <row r="1109" spans="8:8" ht="15" customHeight="1" x14ac:dyDescent="0.25">
      <c r="H1109" s="15"/>
    </row>
    <row r="1110" spans="8:8" ht="15" customHeight="1" x14ac:dyDescent="0.25">
      <c r="H1110" s="15"/>
    </row>
    <row r="1111" spans="8:8" ht="15" customHeight="1" x14ac:dyDescent="0.25">
      <c r="H1111" s="15"/>
    </row>
    <row r="1112" spans="8:8" ht="15" customHeight="1" x14ac:dyDescent="0.25">
      <c r="H1112" s="15"/>
    </row>
    <row r="1113" spans="8:8" ht="15" customHeight="1" x14ac:dyDescent="0.25">
      <c r="H1113" s="15"/>
    </row>
    <row r="1114" spans="8:8" ht="15" customHeight="1" x14ac:dyDescent="0.25">
      <c r="H1114" s="15"/>
    </row>
    <row r="1115" spans="8:8" ht="15" customHeight="1" x14ac:dyDescent="0.25">
      <c r="H1115" s="15"/>
    </row>
    <row r="1116" spans="8:8" ht="15" customHeight="1" x14ac:dyDescent="0.25">
      <c r="H1116" s="15"/>
    </row>
    <row r="1117" spans="8:8" ht="15" customHeight="1" x14ac:dyDescent="0.25">
      <c r="H1117" s="15"/>
    </row>
    <row r="1118" spans="8:8" ht="15" customHeight="1" x14ac:dyDescent="0.25">
      <c r="H1118" s="15"/>
    </row>
    <row r="1119" spans="8:8" ht="15" customHeight="1" x14ac:dyDescent="0.25">
      <c r="H1119" s="15"/>
    </row>
    <row r="1120" spans="8:8" ht="15" customHeight="1" x14ac:dyDescent="0.25">
      <c r="H1120" s="15"/>
    </row>
    <row r="1121" spans="8:8" ht="15" customHeight="1" x14ac:dyDescent="0.25">
      <c r="H1121" s="15"/>
    </row>
    <row r="1122" spans="8:8" ht="15" customHeight="1" x14ac:dyDescent="0.25">
      <c r="H1122" s="15"/>
    </row>
    <row r="1123" spans="8:8" ht="15" customHeight="1" x14ac:dyDescent="0.25">
      <c r="H1123" s="15"/>
    </row>
    <row r="1124" spans="8:8" ht="15" customHeight="1" x14ac:dyDescent="0.25">
      <c r="H1124" s="15"/>
    </row>
    <row r="1125" spans="8:8" ht="15" customHeight="1" x14ac:dyDescent="0.25">
      <c r="H1125" s="15"/>
    </row>
    <row r="1126" spans="8:8" ht="15" customHeight="1" x14ac:dyDescent="0.25">
      <c r="H1126" s="15"/>
    </row>
    <row r="1127" spans="8:8" ht="15" customHeight="1" x14ac:dyDescent="0.25">
      <c r="H1127" s="15"/>
    </row>
    <row r="1128" spans="8:8" ht="15" customHeight="1" x14ac:dyDescent="0.25">
      <c r="H1128" s="15"/>
    </row>
    <row r="1129" spans="8:8" ht="15" customHeight="1" x14ac:dyDescent="0.25">
      <c r="H1129" s="15"/>
    </row>
    <row r="1130" spans="8:8" ht="15" customHeight="1" x14ac:dyDescent="0.25">
      <c r="H1130" s="15"/>
    </row>
    <row r="1131" spans="8:8" ht="15" customHeight="1" x14ac:dyDescent="0.25">
      <c r="H1131" s="15"/>
    </row>
    <row r="1132" spans="8:8" ht="15" customHeight="1" x14ac:dyDescent="0.25">
      <c r="H1132" s="15"/>
    </row>
    <row r="1133" spans="8:8" ht="15" customHeight="1" x14ac:dyDescent="0.25">
      <c r="H1133" s="15"/>
    </row>
    <row r="1134" spans="8:8" ht="15" customHeight="1" x14ac:dyDescent="0.25">
      <c r="H1134" s="15"/>
    </row>
    <row r="1135" spans="8:8" ht="15" customHeight="1" x14ac:dyDescent="0.25">
      <c r="H1135" s="15"/>
    </row>
    <row r="1136" spans="8:8" ht="15" customHeight="1" x14ac:dyDescent="0.25">
      <c r="H1136" s="15"/>
    </row>
    <row r="1137" spans="8:8" ht="15" customHeight="1" x14ac:dyDescent="0.25">
      <c r="H1137" s="15"/>
    </row>
    <row r="1138" spans="8:8" ht="15" customHeight="1" x14ac:dyDescent="0.25">
      <c r="H1138" s="15"/>
    </row>
    <row r="1139" spans="8:8" ht="15" customHeight="1" x14ac:dyDescent="0.25">
      <c r="H1139" s="15"/>
    </row>
    <row r="1140" spans="8:8" ht="15" customHeight="1" x14ac:dyDescent="0.25">
      <c r="H1140" s="15"/>
    </row>
    <row r="1141" spans="8:8" ht="15" customHeight="1" x14ac:dyDescent="0.25">
      <c r="H1141" s="15"/>
    </row>
    <row r="1142" spans="8:8" ht="15" customHeight="1" x14ac:dyDescent="0.25">
      <c r="H1142" s="15"/>
    </row>
    <row r="1143" spans="8:8" ht="15" customHeight="1" x14ac:dyDescent="0.25">
      <c r="H1143" s="15"/>
    </row>
    <row r="1144" spans="8:8" ht="15" customHeight="1" x14ac:dyDescent="0.25">
      <c r="H1144" s="15"/>
    </row>
    <row r="1145" spans="8:8" ht="15" customHeight="1" x14ac:dyDescent="0.25">
      <c r="H1145" s="15"/>
    </row>
    <row r="1146" spans="8:8" ht="15" customHeight="1" x14ac:dyDescent="0.25">
      <c r="H1146" s="15"/>
    </row>
    <row r="1147" spans="8:8" ht="15" customHeight="1" x14ac:dyDescent="0.25">
      <c r="H1147" s="15"/>
    </row>
    <row r="1148" spans="8:8" ht="15" customHeight="1" x14ac:dyDescent="0.25">
      <c r="H1148" s="15"/>
    </row>
    <row r="1149" spans="8:8" ht="15" customHeight="1" x14ac:dyDescent="0.25">
      <c r="H1149" s="15"/>
    </row>
    <row r="1150" spans="8:8" ht="15" customHeight="1" x14ac:dyDescent="0.25">
      <c r="H1150" s="15"/>
    </row>
    <row r="1151" spans="8:8" ht="15" customHeight="1" x14ac:dyDescent="0.25">
      <c r="H1151" s="15"/>
    </row>
    <row r="1152" spans="8:8" ht="15" customHeight="1" x14ac:dyDescent="0.25">
      <c r="H1152" s="15"/>
    </row>
    <row r="1153" spans="8:8" ht="15" customHeight="1" x14ac:dyDescent="0.25">
      <c r="H1153" s="15"/>
    </row>
    <row r="1154" spans="8:8" ht="15" customHeight="1" x14ac:dyDescent="0.25">
      <c r="H1154" s="15"/>
    </row>
    <row r="1155" spans="8:8" ht="15" customHeight="1" x14ac:dyDescent="0.25">
      <c r="H1155" s="15"/>
    </row>
    <row r="1156" spans="8:8" ht="15" customHeight="1" x14ac:dyDescent="0.25">
      <c r="H1156" s="15"/>
    </row>
    <row r="1157" spans="8:8" ht="15" customHeight="1" x14ac:dyDescent="0.25">
      <c r="H1157" s="15"/>
    </row>
    <row r="1158" spans="8:8" ht="15" customHeight="1" x14ac:dyDescent="0.25">
      <c r="H1158" s="15"/>
    </row>
    <row r="1159" spans="8:8" ht="15" customHeight="1" x14ac:dyDescent="0.25">
      <c r="H1159" s="15"/>
    </row>
    <row r="1160" spans="8:8" ht="15" customHeight="1" x14ac:dyDescent="0.25">
      <c r="H1160" s="15"/>
    </row>
    <row r="1161" spans="8:8" ht="15" customHeight="1" x14ac:dyDescent="0.25">
      <c r="H1161" s="15"/>
    </row>
    <row r="1162" spans="8:8" ht="15" customHeight="1" x14ac:dyDescent="0.25">
      <c r="H1162" s="15"/>
    </row>
    <row r="1163" spans="8:8" ht="15" customHeight="1" x14ac:dyDescent="0.25">
      <c r="H1163" s="15"/>
    </row>
    <row r="1164" spans="8:8" ht="15" customHeight="1" x14ac:dyDescent="0.25">
      <c r="H1164" s="15"/>
    </row>
    <row r="1165" spans="8:8" ht="15" customHeight="1" x14ac:dyDescent="0.25">
      <c r="H1165" s="15"/>
    </row>
    <row r="1166" spans="8:8" ht="15" customHeight="1" x14ac:dyDescent="0.25">
      <c r="H1166" s="15"/>
    </row>
    <row r="1167" spans="8:8" ht="15" customHeight="1" x14ac:dyDescent="0.25">
      <c r="H1167" s="15"/>
    </row>
    <row r="1168" spans="8:8" ht="15" customHeight="1" x14ac:dyDescent="0.25">
      <c r="H1168" s="15"/>
    </row>
    <row r="1169" spans="8:8" ht="15" customHeight="1" x14ac:dyDescent="0.25">
      <c r="H1169" s="15"/>
    </row>
    <row r="1170" spans="8:8" ht="15" customHeight="1" x14ac:dyDescent="0.25">
      <c r="H1170" s="15"/>
    </row>
    <row r="1171" spans="8:8" ht="15" customHeight="1" x14ac:dyDescent="0.25">
      <c r="H1171" s="15"/>
    </row>
    <row r="1172" spans="8:8" ht="15" customHeight="1" x14ac:dyDescent="0.25">
      <c r="H1172" s="15"/>
    </row>
    <row r="1173" spans="8:8" ht="15" customHeight="1" x14ac:dyDescent="0.25">
      <c r="H1173" s="15"/>
    </row>
    <row r="1174" spans="8:8" ht="15" customHeight="1" x14ac:dyDescent="0.25">
      <c r="H1174" s="15"/>
    </row>
    <row r="1175" spans="8:8" ht="15" customHeight="1" x14ac:dyDescent="0.25">
      <c r="H1175" s="15"/>
    </row>
    <row r="1176" spans="8:8" ht="15" customHeight="1" x14ac:dyDescent="0.25">
      <c r="H1176" s="15"/>
    </row>
    <row r="1177" spans="8:8" ht="15" customHeight="1" x14ac:dyDescent="0.25">
      <c r="H1177" s="15"/>
    </row>
    <row r="1178" spans="8:8" ht="15" customHeight="1" x14ac:dyDescent="0.25">
      <c r="H1178" s="15"/>
    </row>
    <row r="1179" spans="8:8" ht="15" customHeight="1" x14ac:dyDescent="0.25">
      <c r="H1179" s="15"/>
    </row>
    <row r="1180" spans="8:8" ht="15" customHeight="1" x14ac:dyDescent="0.25">
      <c r="H1180" s="15"/>
    </row>
    <row r="1181" spans="8:8" ht="15" customHeight="1" x14ac:dyDescent="0.25">
      <c r="H1181" s="15"/>
    </row>
    <row r="1182" spans="8:8" ht="15" customHeight="1" x14ac:dyDescent="0.25">
      <c r="H1182" s="15"/>
    </row>
    <row r="1183" spans="8:8" ht="15" customHeight="1" x14ac:dyDescent="0.25">
      <c r="H1183" s="15"/>
    </row>
    <row r="1184" spans="8:8" ht="15" customHeight="1" x14ac:dyDescent="0.25">
      <c r="H1184" s="15"/>
    </row>
    <row r="1185" spans="8:8" ht="15" customHeight="1" x14ac:dyDescent="0.25">
      <c r="H1185" s="15"/>
    </row>
    <row r="1186" spans="8:8" ht="15" customHeight="1" x14ac:dyDescent="0.25">
      <c r="H1186" s="15"/>
    </row>
    <row r="1187" spans="8:8" ht="15" customHeight="1" x14ac:dyDescent="0.25">
      <c r="H1187" s="15"/>
    </row>
    <row r="1188" spans="8:8" ht="15" customHeight="1" x14ac:dyDescent="0.25">
      <c r="H1188" s="15"/>
    </row>
    <row r="1189" spans="8:8" ht="15" customHeight="1" x14ac:dyDescent="0.25">
      <c r="H1189" s="15"/>
    </row>
    <row r="1190" spans="8:8" ht="15" customHeight="1" x14ac:dyDescent="0.25">
      <c r="H1190" s="15"/>
    </row>
    <row r="1191" spans="8:8" ht="15" customHeight="1" x14ac:dyDescent="0.25">
      <c r="H1191" s="15"/>
    </row>
    <row r="1192" spans="8:8" ht="15" customHeight="1" x14ac:dyDescent="0.25">
      <c r="H1192" s="15"/>
    </row>
    <row r="1193" spans="8:8" ht="15" customHeight="1" x14ac:dyDescent="0.25">
      <c r="H1193" s="15"/>
    </row>
    <row r="1194" spans="8:8" ht="15" customHeight="1" x14ac:dyDescent="0.25">
      <c r="H1194" s="15"/>
    </row>
    <row r="1195" spans="8:8" ht="15" customHeight="1" x14ac:dyDescent="0.25">
      <c r="H1195" s="15"/>
    </row>
    <row r="1196" spans="8:8" ht="15" customHeight="1" x14ac:dyDescent="0.25">
      <c r="H1196" s="15"/>
    </row>
    <row r="1197" spans="8:8" ht="15" customHeight="1" x14ac:dyDescent="0.25">
      <c r="H1197" s="15"/>
    </row>
    <row r="1198" spans="8:8" ht="15" customHeight="1" x14ac:dyDescent="0.25">
      <c r="H1198" s="15"/>
    </row>
    <row r="1199" spans="8:8" ht="15" customHeight="1" x14ac:dyDescent="0.25">
      <c r="H1199" s="15"/>
    </row>
    <row r="1200" spans="8:8" ht="15" customHeight="1" x14ac:dyDescent="0.25">
      <c r="H1200" s="15"/>
    </row>
    <row r="1201" spans="8:8" ht="15" customHeight="1" x14ac:dyDescent="0.25">
      <c r="H1201" s="15"/>
    </row>
    <row r="1202" spans="8:8" ht="15" customHeight="1" x14ac:dyDescent="0.25">
      <c r="H1202" s="15"/>
    </row>
    <row r="1203" spans="8:8" ht="15" customHeight="1" x14ac:dyDescent="0.25">
      <c r="H1203" s="15"/>
    </row>
    <row r="1204" spans="8:8" ht="15" customHeight="1" x14ac:dyDescent="0.25">
      <c r="H1204" s="15"/>
    </row>
    <row r="1205" spans="8:8" ht="15" customHeight="1" x14ac:dyDescent="0.25">
      <c r="H1205" s="15"/>
    </row>
    <row r="1206" spans="8:8" ht="15" customHeight="1" x14ac:dyDescent="0.25">
      <c r="H1206" s="15"/>
    </row>
    <row r="1207" spans="8:8" ht="15" customHeight="1" x14ac:dyDescent="0.25">
      <c r="H1207" s="15"/>
    </row>
    <row r="1208" spans="8:8" ht="15" customHeight="1" x14ac:dyDescent="0.25">
      <c r="H1208" s="15"/>
    </row>
    <row r="1209" spans="8:8" ht="15" customHeight="1" x14ac:dyDescent="0.25">
      <c r="H1209" s="15"/>
    </row>
    <row r="1210" spans="8:8" ht="15" customHeight="1" x14ac:dyDescent="0.25">
      <c r="H1210" s="15"/>
    </row>
    <row r="1211" spans="8:8" ht="15" customHeight="1" x14ac:dyDescent="0.25">
      <c r="H1211" s="15"/>
    </row>
    <row r="1212" spans="8:8" ht="15" customHeight="1" x14ac:dyDescent="0.25">
      <c r="H1212" s="15"/>
    </row>
    <row r="1213" spans="8:8" ht="15" customHeight="1" x14ac:dyDescent="0.25">
      <c r="H1213" s="15"/>
    </row>
    <row r="1214" spans="8:8" ht="15" customHeight="1" x14ac:dyDescent="0.25">
      <c r="H1214" s="15"/>
    </row>
    <row r="1215" spans="8:8" ht="15" customHeight="1" x14ac:dyDescent="0.25">
      <c r="H1215" s="15"/>
    </row>
    <row r="1216" spans="8:8" ht="15" customHeight="1" x14ac:dyDescent="0.25">
      <c r="H1216" s="15"/>
    </row>
    <row r="1217" spans="8:8" ht="15" customHeight="1" x14ac:dyDescent="0.25">
      <c r="H1217" s="15"/>
    </row>
    <row r="1218" spans="8:8" ht="15" customHeight="1" x14ac:dyDescent="0.25">
      <c r="H1218" s="15"/>
    </row>
    <row r="1219" spans="8:8" ht="15" customHeight="1" x14ac:dyDescent="0.25">
      <c r="H1219" s="15"/>
    </row>
    <row r="1220" spans="8:8" ht="15" customHeight="1" x14ac:dyDescent="0.25">
      <c r="H1220" s="15"/>
    </row>
    <row r="1221" spans="8:8" ht="15" customHeight="1" x14ac:dyDescent="0.25">
      <c r="H1221" s="15"/>
    </row>
    <row r="1222" spans="8:8" ht="15" customHeight="1" x14ac:dyDescent="0.25">
      <c r="H1222" s="15"/>
    </row>
    <row r="1223" spans="8:8" ht="15" customHeight="1" x14ac:dyDescent="0.25">
      <c r="H1223" s="15"/>
    </row>
    <row r="1224" spans="8:8" ht="15" customHeight="1" x14ac:dyDescent="0.25">
      <c r="H1224" s="15"/>
    </row>
    <row r="1225" spans="8:8" ht="15" customHeight="1" x14ac:dyDescent="0.25">
      <c r="H1225" s="15"/>
    </row>
    <row r="1226" spans="8:8" ht="15" customHeight="1" x14ac:dyDescent="0.25">
      <c r="H1226" s="15"/>
    </row>
    <row r="1227" spans="8:8" ht="15" customHeight="1" x14ac:dyDescent="0.25">
      <c r="H1227" s="15"/>
    </row>
    <row r="1228" spans="8:8" ht="15" customHeight="1" x14ac:dyDescent="0.25">
      <c r="H1228" s="15"/>
    </row>
    <row r="1229" spans="8:8" ht="15" customHeight="1" x14ac:dyDescent="0.25">
      <c r="H1229" s="15"/>
    </row>
    <row r="1230" spans="8:8" ht="15" customHeight="1" x14ac:dyDescent="0.25">
      <c r="H1230" s="15"/>
    </row>
    <row r="1231" spans="8:8" ht="15" customHeight="1" x14ac:dyDescent="0.25">
      <c r="H1231" s="15"/>
    </row>
    <row r="1232" spans="8:8" ht="15" customHeight="1" x14ac:dyDescent="0.25">
      <c r="H1232" s="15"/>
    </row>
    <row r="1233" spans="8:8" ht="15" customHeight="1" x14ac:dyDescent="0.25">
      <c r="H1233" s="15"/>
    </row>
    <row r="1234" spans="8:8" ht="15" customHeight="1" x14ac:dyDescent="0.25">
      <c r="H1234" s="15"/>
    </row>
    <row r="1235" spans="8:8" ht="15" customHeight="1" x14ac:dyDescent="0.25">
      <c r="H1235" s="15"/>
    </row>
    <row r="1236" spans="8:8" ht="15" customHeight="1" x14ac:dyDescent="0.25">
      <c r="H1236" s="15"/>
    </row>
    <row r="1237" spans="8:8" ht="15" customHeight="1" x14ac:dyDescent="0.25">
      <c r="H1237" s="15"/>
    </row>
    <row r="1238" spans="8:8" ht="15" customHeight="1" x14ac:dyDescent="0.25">
      <c r="H1238" s="15"/>
    </row>
    <row r="1239" spans="8:8" ht="15" customHeight="1" x14ac:dyDescent="0.25">
      <c r="H1239" s="15"/>
    </row>
    <row r="1240" spans="8:8" ht="15" customHeight="1" x14ac:dyDescent="0.25">
      <c r="H1240" s="15"/>
    </row>
    <row r="1241" spans="8:8" ht="15" customHeight="1" x14ac:dyDescent="0.25">
      <c r="H1241" s="15"/>
    </row>
    <row r="1242" spans="8:8" ht="15" customHeight="1" x14ac:dyDescent="0.25">
      <c r="H1242" s="15"/>
    </row>
    <row r="1243" spans="8:8" ht="15" customHeight="1" x14ac:dyDescent="0.25">
      <c r="H1243" s="15"/>
    </row>
    <row r="1244" spans="8:8" ht="15" customHeight="1" x14ac:dyDescent="0.25">
      <c r="H1244" s="15"/>
    </row>
    <row r="1245" spans="8:8" ht="15" customHeight="1" x14ac:dyDescent="0.25">
      <c r="H1245" s="15"/>
    </row>
    <row r="1246" spans="8:8" ht="15" customHeight="1" x14ac:dyDescent="0.25">
      <c r="H1246" s="15"/>
    </row>
    <row r="1247" spans="8:8" ht="15" customHeight="1" x14ac:dyDescent="0.25">
      <c r="H1247" s="15"/>
    </row>
    <row r="1248" spans="8:8" ht="15" customHeight="1" x14ac:dyDescent="0.25">
      <c r="H1248" s="15"/>
    </row>
    <row r="1249" spans="8:8" ht="15" customHeight="1" x14ac:dyDescent="0.25">
      <c r="H1249" s="15"/>
    </row>
    <row r="1250" spans="8:8" ht="15" customHeight="1" x14ac:dyDescent="0.25">
      <c r="H1250" s="15"/>
    </row>
    <row r="1251" spans="8:8" ht="15" customHeight="1" x14ac:dyDescent="0.25">
      <c r="H1251" s="15"/>
    </row>
    <row r="1252" spans="8:8" ht="15" customHeight="1" x14ac:dyDescent="0.25">
      <c r="H1252" s="15"/>
    </row>
    <row r="1253" spans="8:8" ht="15" customHeight="1" x14ac:dyDescent="0.25">
      <c r="H1253" s="15"/>
    </row>
    <row r="1254" spans="8:8" ht="15" customHeight="1" x14ac:dyDescent="0.25">
      <c r="H1254" s="15"/>
    </row>
    <row r="1255" spans="8:8" ht="15" customHeight="1" x14ac:dyDescent="0.25">
      <c r="H1255" s="15"/>
    </row>
    <row r="1256" spans="8:8" ht="15" customHeight="1" x14ac:dyDescent="0.25">
      <c r="H1256" s="15"/>
    </row>
    <row r="1257" spans="8:8" ht="15" customHeight="1" x14ac:dyDescent="0.25">
      <c r="H1257" s="15"/>
    </row>
    <row r="1258" spans="8:8" ht="15" customHeight="1" x14ac:dyDescent="0.25">
      <c r="H1258" s="15"/>
    </row>
    <row r="1259" spans="8:8" ht="15" customHeight="1" x14ac:dyDescent="0.25">
      <c r="H1259" s="15"/>
    </row>
    <row r="1260" spans="8:8" ht="15" customHeight="1" x14ac:dyDescent="0.25">
      <c r="H1260" s="15"/>
    </row>
    <row r="1261" spans="8:8" ht="15" customHeight="1" x14ac:dyDescent="0.25">
      <c r="H1261" s="15"/>
    </row>
    <row r="1262" spans="8:8" ht="15" customHeight="1" x14ac:dyDescent="0.25">
      <c r="H1262" s="15"/>
    </row>
    <row r="1263" spans="8:8" ht="15" customHeight="1" x14ac:dyDescent="0.25">
      <c r="H1263" s="15"/>
    </row>
    <row r="1264" spans="8:8" ht="15" customHeight="1" x14ac:dyDescent="0.25">
      <c r="H1264" s="15"/>
    </row>
    <row r="1265" spans="8:8" ht="15" customHeight="1" x14ac:dyDescent="0.25">
      <c r="H1265" s="15"/>
    </row>
    <row r="1266" spans="8:8" ht="15" customHeight="1" x14ac:dyDescent="0.25">
      <c r="H1266" s="15"/>
    </row>
    <row r="1267" spans="8:8" ht="15" customHeight="1" x14ac:dyDescent="0.25">
      <c r="H1267" s="15"/>
    </row>
    <row r="1268" spans="8:8" ht="15" customHeight="1" x14ac:dyDescent="0.25">
      <c r="H1268" s="15"/>
    </row>
    <row r="1269" spans="8:8" ht="15" customHeight="1" x14ac:dyDescent="0.25">
      <c r="H1269" s="15"/>
    </row>
    <row r="1270" spans="8:8" ht="15" customHeight="1" x14ac:dyDescent="0.25">
      <c r="H1270" s="15"/>
    </row>
    <row r="1271" spans="8:8" ht="15" customHeight="1" x14ac:dyDescent="0.25">
      <c r="H1271" s="15"/>
    </row>
    <row r="1272" spans="8:8" ht="15" customHeight="1" x14ac:dyDescent="0.25">
      <c r="H1272" s="15"/>
    </row>
    <row r="1273" spans="8:8" ht="15" customHeight="1" x14ac:dyDescent="0.25">
      <c r="H1273" s="15"/>
    </row>
    <row r="1274" spans="8:8" ht="15" customHeight="1" x14ac:dyDescent="0.25">
      <c r="H1274" s="15"/>
    </row>
    <row r="1275" spans="8:8" ht="15" customHeight="1" x14ac:dyDescent="0.25">
      <c r="H1275" s="15"/>
    </row>
    <row r="1276" spans="8:8" ht="15" customHeight="1" x14ac:dyDescent="0.25">
      <c r="H1276" s="15"/>
    </row>
    <row r="1277" spans="8:8" ht="15" customHeight="1" x14ac:dyDescent="0.25">
      <c r="H1277" s="15"/>
    </row>
    <row r="1278" spans="8:8" ht="15" customHeight="1" x14ac:dyDescent="0.25">
      <c r="H1278" s="15"/>
    </row>
    <row r="1279" spans="8:8" ht="15" customHeight="1" x14ac:dyDescent="0.25">
      <c r="H1279" s="15"/>
    </row>
    <row r="1280" spans="8:8" ht="15" customHeight="1" x14ac:dyDescent="0.25">
      <c r="H1280" s="15"/>
    </row>
    <row r="1281" spans="8:8" ht="15" customHeight="1" x14ac:dyDescent="0.25">
      <c r="H1281" s="15"/>
    </row>
    <row r="1282" spans="8:8" ht="15" customHeight="1" x14ac:dyDescent="0.25">
      <c r="H1282" s="15"/>
    </row>
    <row r="1283" spans="8:8" ht="15" customHeight="1" x14ac:dyDescent="0.25">
      <c r="H1283" s="15"/>
    </row>
    <row r="1284" spans="8:8" ht="15" customHeight="1" x14ac:dyDescent="0.25">
      <c r="H1284" s="15"/>
    </row>
    <row r="1285" spans="8:8" ht="15" customHeight="1" x14ac:dyDescent="0.25">
      <c r="H1285" s="15"/>
    </row>
    <row r="1286" spans="8:8" ht="15" customHeight="1" x14ac:dyDescent="0.25">
      <c r="H1286" s="15"/>
    </row>
    <row r="1287" spans="8:8" ht="15" customHeight="1" x14ac:dyDescent="0.25">
      <c r="H1287" s="15"/>
    </row>
    <row r="1288" spans="8:8" ht="15" customHeight="1" x14ac:dyDescent="0.25">
      <c r="H1288" s="15"/>
    </row>
    <row r="1289" spans="8:8" ht="15" customHeight="1" x14ac:dyDescent="0.25">
      <c r="H1289" s="15"/>
    </row>
    <row r="1290" spans="8:8" ht="15" customHeight="1" x14ac:dyDescent="0.25">
      <c r="H1290" s="15"/>
    </row>
    <row r="1291" spans="8:8" ht="15" customHeight="1" x14ac:dyDescent="0.25">
      <c r="H1291" s="15"/>
    </row>
    <row r="1292" spans="8:8" ht="15" customHeight="1" x14ac:dyDescent="0.25">
      <c r="H1292" s="15"/>
    </row>
    <row r="1293" spans="8:8" ht="15" customHeight="1" x14ac:dyDescent="0.25">
      <c r="H1293" s="15"/>
    </row>
    <row r="1294" spans="8:8" ht="15" customHeight="1" x14ac:dyDescent="0.25">
      <c r="H1294" s="15"/>
    </row>
    <row r="1295" spans="8:8" ht="15" customHeight="1" x14ac:dyDescent="0.25">
      <c r="H1295" s="15"/>
    </row>
    <row r="1296" spans="8:8" ht="15" customHeight="1" x14ac:dyDescent="0.25">
      <c r="H1296" s="15"/>
    </row>
    <row r="1297" spans="8:8" ht="15" customHeight="1" x14ac:dyDescent="0.25">
      <c r="H1297" s="15"/>
    </row>
    <row r="1298" spans="8:8" ht="15" customHeight="1" x14ac:dyDescent="0.25">
      <c r="H1298" s="15"/>
    </row>
    <row r="1299" spans="8:8" ht="15" customHeight="1" x14ac:dyDescent="0.25">
      <c r="H1299" s="15"/>
    </row>
    <row r="1300" spans="8:8" ht="15" customHeight="1" x14ac:dyDescent="0.25">
      <c r="H1300" s="15"/>
    </row>
    <row r="1301" spans="8:8" ht="15" customHeight="1" x14ac:dyDescent="0.25">
      <c r="H1301" s="15"/>
    </row>
    <row r="1302" spans="8:8" ht="15" customHeight="1" x14ac:dyDescent="0.25">
      <c r="H1302" s="15"/>
    </row>
    <row r="1303" spans="8:8" ht="15" customHeight="1" x14ac:dyDescent="0.25">
      <c r="H1303" s="15"/>
    </row>
    <row r="1304" spans="8:8" ht="15" customHeight="1" x14ac:dyDescent="0.25">
      <c r="H1304" s="15"/>
    </row>
    <row r="1305" spans="8:8" ht="15" customHeight="1" x14ac:dyDescent="0.25">
      <c r="H1305" s="15"/>
    </row>
    <row r="1306" spans="8:8" ht="15" customHeight="1" x14ac:dyDescent="0.25">
      <c r="H1306" s="15"/>
    </row>
    <row r="1307" spans="8:8" ht="15" customHeight="1" x14ac:dyDescent="0.25">
      <c r="H1307" s="15"/>
    </row>
    <row r="1308" spans="8:8" ht="15" customHeight="1" x14ac:dyDescent="0.25">
      <c r="H1308" s="15"/>
    </row>
    <row r="1309" spans="8:8" ht="15" customHeight="1" x14ac:dyDescent="0.25">
      <c r="H1309" s="15"/>
    </row>
    <row r="1310" spans="8:8" ht="15" customHeight="1" x14ac:dyDescent="0.25">
      <c r="H1310" s="15"/>
    </row>
    <row r="1311" spans="8:8" ht="15" customHeight="1" x14ac:dyDescent="0.25">
      <c r="H1311" s="15"/>
    </row>
    <row r="1312" spans="8:8" ht="15" customHeight="1" x14ac:dyDescent="0.25">
      <c r="H1312" s="15"/>
    </row>
    <row r="1313" spans="8:8" ht="15" customHeight="1" x14ac:dyDescent="0.25">
      <c r="H1313" s="15"/>
    </row>
    <row r="1314" spans="8:8" ht="15" customHeight="1" x14ac:dyDescent="0.25">
      <c r="H1314" s="15"/>
    </row>
    <row r="1315" spans="8:8" ht="15" customHeight="1" x14ac:dyDescent="0.25">
      <c r="H1315" s="15"/>
    </row>
    <row r="1316" spans="8:8" ht="15" customHeight="1" x14ac:dyDescent="0.25">
      <c r="H1316" s="15"/>
    </row>
    <row r="1317" spans="8:8" ht="15" customHeight="1" x14ac:dyDescent="0.25">
      <c r="H1317" s="15"/>
    </row>
    <row r="1318" spans="8:8" ht="15" customHeight="1" x14ac:dyDescent="0.25">
      <c r="H1318" s="15"/>
    </row>
    <row r="1319" spans="8:8" ht="15" customHeight="1" x14ac:dyDescent="0.25">
      <c r="H1319" s="15"/>
    </row>
    <row r="1320" spans="8:8" ht="15" customHeight="1" x14ac:dyDescent="0.25">
      <c r="H1320" s="15"/>
    </row>
    <row r="1321" spans="8:8" ht="15" customHeight="1" x14ac:dyDescent="0.25">
      <c r="H1321" s="15"/>
    </row>
    <row r="1322" spans="8:8" ht="15" customHeight="1" x14ac:dyDescent="0.25">
      <c r="H1322" s="15"/>
    </row>
    <row r="1323" spans="8:8" ht="15" customHeight="1" x14ac:dyDescent="0.25">
      <c r="H1323" s="15"/>
    </row>
    <row r="1324" spans="8:8" ht="15" customHeight="1" x14ac:dyDescent="0.25">
      <c r="H1324" s="15"/>
    </row>
    <row r="1325" spans="8:8" ht="15" customHeight="1" x14ac:dyDescent="0.25">
      <c r="H1325" s="15"/>
    </row>
    <row r="1326" spans="8:8" ht="15" customHeight="1" x14ac:dyDescent="0.25">
      <c r="H1326" s="15"/>
    </row>
    <row r="1327" spans="8:8" ht="15" customHeight="1" x14ac:dyDescent="0.25">
      <c r="H1327" s="15"/>
    </row>
    <row r="1328" spans="8:8" ht="15" customHeight="1" x14ac:dyDescent="0.25">
      <c r="H1328" s="15"/>
    </row>
    <row r="1329" spans="8:8" ht="15" customHeight="1" x14ac:dyDescent="0.25">
      <c r="H1329" s="15"/>
    </row>
    <row r="1330" spans="8:8" ht="15" customHeight="1" x14ac:dyDescent="0.25">
      <c r="H1330" s="15"/>
    </row>
    <row r="1331" spans="8:8" ht="15" customHeight="1" x14ac:dyDescent="0.25">
      <c r="H1331" s="15"/>
    </row>
    <row r="1332" spans="8:8" ht="15" customHeight="1" x14ac:dyDescent="0.25">
      <c r="H1332" s="15"/>
    </row>
    <row r="1333" spans="8:8" ht="15" customHeight="1" x14ac:dyDescent="0.25">
      <c r="H1333" s="15"/>
    </row>
    <row r="1334" spans="8:8" ht="15" customHeight="1" x14ac:dyDescent="0.25">
      <c r="H1334" s="15"/>
    </row>
    <row r="1335" spans="8:8" ht="15" customHeight="1" x14ac:dyDescent="0.25">
      <c r="H1335" s="15"/>
    </row>
    <row r="1336" spans="8:8" ht="15" customHeight="1" x14ac:dyDescent="0.25">
      <c r="H1336" s="15"/>
    </row>
    <row r="1337" spans="8:8" ht="15" customHeight="1" x14ac:dyDescent="0.25">
      <c r="H1337" s="15"/>
    </row>
    <row r="1338" spans="8:8" ht="15" customHeight="1" x14ac:dyDescent="0.25">
      <c r="H1338" s="15"/>
    </row>
    <row r="1339" spans="8:8" ht="15" customHeight="1" x14ac:dyDescent="0.25">
      <c r="H1339" s="15"/>
    </row>
    <row r="1340" spans="8:8" ht="15" customHeight="1" x14ac:dyDescent="0.25">
      <c r="H1340" s="15"/>
    </row>
    <row r="1341" spans="8:8" ht="15" customHeight="1" x14ac:dyDescent="0.25">
      <c r="H1341" s="15"/>
    </row>
    <row r="1342" spans="8:8" ht="15" customHeight="1" x14ac:dyDescent="0.25">
      <c r="H1342" s="15"/>
    </row>
    <row r="1343" spans="8:8" ht="15" customHeight="1" x14ac:dyDescent="0.25">
      <c r="H1343" s="15"/>
    </row>
    <row r="1344" spans="8:8" ht="15" customHeight="1" x14ac:dyDescent="0.25">
      <c r="H1344" s="15"/>
    </row>
    <row r="1345" spans="8:8" ht="15" customHeight="1" x14ac:dyDescent="0.25">
      <c r="H1345" s="15"/>
    </row>
    <row r="1346" spans="8:8" ht="15" customHeight="1" x14ac:dyDescent="0.25">
      <c r="H1346" s="15"/>
    </row>
    <row r="1347" spans="8:8" ht="15" customHeight="1" x14ac:dyDescent="0.25">
      <c r="H1347" s="15"/>
    </row>
    <row r="1348" spans="8:8" ht="15" customHeight="1" x14ac:dyDescent="0.25">
      <c r="H1348" s="15"/>
    </row>
    <row r="1349" spans="8:8" ht="15" customHeight="1" x14ac:dyDescent="0.25">
      <c r="H1349" s="15"/>
    </row>
    <row r="1350" spans="8:8" ht="15" customHeight="1" x14ac:dyDescent="0.25">
      <c r="H1350" s="15"/>
    </row>
    <row r="1351" spans="8:8" ht="15" customHeight="1" x14ac:dyDescent="0.25">
      <c r="H1351" s="15"/>
    </row>
    <row r="1352" spans="8:8" ht="15" customHeight="1" x14ac:dyDescent="0.25">
      <c r="H1352" s="15"/>
    </row>
    <row r="1353" spans="8:8" ht="15" customHeight="1" x14ac:dyDescent="0.25">
      <c r="H1353" s="15"/>
    </row>
    <row r="1354" spans="8:8" ht="15" customHeight="1" x14ac:dyDescent="0.25">
      <c r="H1354" s="15"/>
    </row>
    <row r="1355" spans="8:8" ht="15" customHeight="1" x14ac:dyDescent="0.25">
      <c r="H1355" s="15"/>
    </row>
    <row r="1356" spans="8:8" ht="15" customHeight="1" x14ac:dyDescent="0.25">
      <c r="H1356" s="15"/>
    </row>
    <row r="1357" spans="8:8" ht="15" customHeight="1" x14ac:dyDescent="0.25">
      <c r="H1357" s="15"/>
    </row>
    <row r="1358" spans="8:8" ht="15" customHeight="1" x14ac:dyDescent="0.25">
      <c r="H1358" s="15"/>
    </row>
    <row r="1359" spans="8:8" ht="15" customHeight="1" x14ac:dyDescent="0.25">
      <c r="H1359" s="15"/>
    </row>
    <row r="1360" spans="8:8" ht="15" customHeight="1" x14ac:dyDescent="0.25">
      <c r="H1360" s="15"/>
    </row>
    <row r="1361" spans="8:8" ht="15" customHeight="1" x14ac:dyDescent="0.25">
      <c r="H1361" s="15"/>
    </row>
    <row r="1362" spans="8:8" ht="15" customHeight="1" x14ac:dyDescent="0.25">
      <c r="H1362" s="15"/>
    </row>
    <row r="1363" spans="8:8" ht="15" customHeight="1" x14ac:dyDescent="0.25">
      <c r="H1363" s="15"/>
    </row>
    <row r="1364" spans="8:8" ht="15" customHeight="1" x14ac:dyDescent="0.25">
      <c r="H1364" s="15"/>
    </row>
    <row r="1365" spans="8:8" ht="15" customHeight="1" x14ac:dyDescent="0.25">
      <c r="H1365" s="15"/>
    </row>
    <row r="1366" spans="8:8" ht="15" customHeight="1" x14ac:dyDescent="0.25">
      <c r="H1366" s="15"/>
    </row>
    <row r="1367" spans="8:8" ht="15" customHeight="1" x14ac:dyDescent="0.25">
      <c r="H1367" s="15"/>
    </row>
    <row r="1368" spans="8:8" ht="15" customHeight="1" x14ac:dyDescent="0.25">
      <c r="H1368" s="15"/>
    </row>
    <row r="1369" spans="8:8" ht="15" customHeight="1" x14ac:dyDescent="0.25">
      <c r="H1369" s="15"/>
    </row>
    <row r="1370" spans="8:8" ht="15" customHeight="1" x14ac:dyDescent="0.25">
      <c r="H1370" s="15"/>
    </row>
    <row r="1371" spans="8:8" ht="15" customHeight="1" x14ac:dyDescent="0.25">
      <c r="H1371" s="15"/>
    </row>
    <row r="1372" spans="8:8" ht="15" customHeight="1" x14ac:dyDescent="0.25">
      <c r="H1372" s="15"/>
    </row>
    <row r="1373" spans="8:8" ht="15" customHeight="1" x14ac:dyDescent="0.25">
      <c r="H1373" s="15"/>
    </row>
    <row r="1374" spans="8:8" ht="15" customHeight="1" x14ac:dyDescent="0.25">
      <c r="H1374" s="15"/>
    </row>
    <row r="1375" spans="8:8" ht="15" customHeight="1" x14ac:dyDescent="0.25">
      <c r="H1375" s="15"/>
    </row>
    <row r="1376" spans="8:8" ht="15" customHeight="1" x14ac:dyDescent="0.25">
      <c r="H1376" s="15"/>
    </row>
    <row r="1377" spans="8:8" ht="15" customHeight="1" x14ac:dyDescent="0.25">
      <c r="H1377" s="15"/>
    </row>
    <row r="1378" spans="8:8" ht="15" customHeight="1" x14ac:dyDescent="0.25">
      <c r="H1378" s="15"/>
    </row>
    <row r="1379" spans="8:8" ht="15" customHeight="1" x14ac:dyDescent="0.25">
      <c r="H1379" s="15"/>
    </row>
    <row r="1380" spans="8:8" ht="15" customHeight="1" x14ac:dyDescent="0.25">
      <c r="H1380" s="15"/>
    </row>
    <row r="1381" spans="8:8" ht="15" customHeight="1" x14ac:dyDescent="0.25">
      <c r="H1381" s="15"/>
    </row>
    <row r="1382" spans="8:8" ht="15" customHeight="1" x14ac:dyDescent="0.25">
      <c r="H1382" s="15"/>
    </row>
    <row r="1383" spans="8:8" ht="15" customHeight="1" x14ac:dyDescent="0.25">
      <c r="H1383" s="15"/>
    </row>
    <row r="1384" spans="8:8" ht="15" customHeight="1" x14ac:dyDescent="0.25">
      <c r="H1384" s="15"/>
    </row>
    <row r="1385" spans="8:8" ht="15" customHeight="1" x14ac:dyDescent="0.25">
      <c r="H1385" s="15"/>
    </row>
    <row r="1386" spans="8:8" ht="15" customHeight="1" x14ac:dyDescent="0.25">
      <c r="H1386" s="15"/>
    </row>
    <row r="1387" spans="8:8" ht="15" customHeight="1" x14ac:dyDescent="0.25">
      <c r="H1387" s="15"/>
    </row>
    <row r="1388" spans="8:8" ht="15" customHeight="1" x14ac:dyDescent="0.25">
      <c r="H1388" s="15"/>
    </row>
    <row r="1389" spans="8:8" ht="15" customHeight="1" x14ac:dyDescent="0.25">
      <c r="H1389" s="15"/>
    </row>
    <row r="1390" spans="8:8" ht="15" customHeight="1" x14ac:dyDescent="0.25">
      <c r="H1390" s="15"/>
    </row>
    <row r="1391" spans="8:8" ht="15" customHeight="1" x14ac:dyDescent="0.25">
      <c r="H1391" s="15"/>
    </row>
    <row r="1392" spans="8:8" ht="15" customHeight="1" x14ac:dyDescent="0.25">
      <c r="H1392" s="15"/>
    </row>
    <row r="1393" spans="8:8" ht="15" customHeight="1" x14ac:dyDescent="0.25">
      <c r="H1393" s="15"/>
    </row>
    <row r="1394" spans="8:8" ht="15" customHeight="1" x14ac:dyDescent="0.25">
      <c r="H1394" s="15"/>
    </row>
    <row r="1395" spans="8:8" ht="15" customHeight="1" x14ac:dyDescent="0.25">
      <c r="H1395" s="15"/>
    </row>
    <row r="1396" spans="8:8" ht="15" customHeight="1" x14ac:dyDescent="0.25">
      <c r="H1396" s="15"/>
    </row>
    <row r="1397" spans="8:8" ht="15" customHeight="1" x14ac:dyDescent="0.25">
      <c r="H1397" s="15"/>
    </row>
    <row r="1398" spans="8:8" ht="15" customHeight="1" x14ac:dyDescent="0.25">
      <c r="H1398" s="15"/>
    </row>
    <row r="1399" spans="8:8" ht="15" customHeight="1" x14ac:dyDescent="0.25">
      <c r="H1399" s="15"/>
    </row>
    <row r="1400" spans="8:8" ht="15" customHeight="1" x14ac:dyDescent="0.25">
      <c r="H1400" s="15"/>
    </row>
    <row r="1401" spans="8:8" ht="15" customHeight="1" x14ac:dyDescent="0.25">
      <c r="H1401" s="15"/>
    </row>
    <row r="1402" spans="8:8" ht="15" customHeight="1" x14ac:dyDescent="0.25">
      <c r="H1402" s="15"/>
    </row>
    <row r="1403" spans="8:8" ht="15" customHeight="1" x14ac:dyDescent="0.25">
      <c r="H1403" s="15"/>
    </row>
    <row r="1404" spans="8:8" ht="15" customHeight="1" x14ac:dyDescent="0.25">
      <c r="H1404" s="15"/>
    </row>
    <row r="1405" spans="8:8" ht="15" customHeight="1" x14ac:dyDescent="0.25">
      <c r="H1405" s="15"/>
    </row>
    <row r="1406" spans="8:8" ht="15" customHeight="1" x14ac:dyDescent="0.25">
      <c r="H1406" s="15"/>
    </row>
    <row r="1407" spans="8:8" ht="15" customHeight="1" x14ac:dyDescent="0.25">
      <c r="H1407" s="15"/>
    </row>
    <row r="1408" spans="8:8" ht="15" customHeight="1" x14ac:dyDescent="0.25">
      <c r="H1408" s="15"/>
    </row>
    <row r="1409" spans="8:8" ht="15" customHeight="1" x14ac:dyDescent="0.25">
      <c r="H1409" s="15"/>
    </row>
    <row r="1410" spans="8:8" ht="15" customHeight="1" x14ac:dyDescent="0.25">
      <c r="H1410" s="15"/>
    </row>
    <row r="1411" spans="8:8" ht="15" customHeight="1" x14ac:dyDescent="0.25">
      <c r="H1411" s="15"/>
    </row>
    <row r="1412" spans="8:8" ht="15" customHeight="1" x14ac:dyDescent="0.25">
      <c r="H1412" s="15"/>
    </row>
    <row r="1413" spans="8:8" ht="15" customHeight="1" x14ac:dyDescent="0.25">
      <c r="H1413" s="15"/>
    </row>
    <row r="1414" spans="8:8" ht="15" customHeight="1" x14ac:dyDescent="0.25">
      <c r="H1414" s="15"/>
    </row>
    <row r="1415" spans="8:8" ht="15" customHeight="1" x14ac:dyDescent="0.25">
      <c r="H1415" s="15"/>
    </row>
    <row r="1416" spans="8:8" ht="15" customHeight="1" x14ac:dyDescent="0.25">
      <c r="H1416" s="15"/>
    </row>
    <row r="1417" spans="8:8" ht="15" customHeight="1" x14ac:dyDescent="0.25">
      <c r="H1417" s="15"/>
    </row>
    <row r="1418" spans="8:8" ht="15" customHeight="1" x14ac:dyDescent="0.25">
      <c r="H1418" s="15"/>
    </row>
    <row r="1419" spans="8:8" ht="15" customHeight="1" x14ac:dyDescent="0.25">
      <c r="H1419" s="15"/>
    </row>
    <row r="1420" spans="8:8" ht="15" customHeight="1" x14ac:dyDescent="0.25">
      <c r="H1420" s="15"/>
    </row>
    <row r="1421" spans="8:8" ht="15" customHeight="1" x14ac:dyDescent="0.25">
      <c r="H1421" s="15"/>
    </row>
    <row r="1422" spans="8:8" ht="15" customHeight="1" x14ac:dyDescent="0.25">
      <c r="H1422" s="15"/>
    </row>
    <row r="1423" spans="8:8" ht="15" customHeight="1" x14ac:dyDescent="0.25">
      <c r="H1423" s="15"/>
    </row>
    <row r="1424" spans="8:8" ht="15" customHeight="1" x14ac:dyDescent="0.25">
      <c r="H1424" s="15"/>
    </row>
    <row r="1425" spans="8:8" ht="15" customHeight="1" x14ac:dyDescent="0.25">
      <c r="H1425" s="15"/>
    </row>
    <row r="1426" spans="8:8" ht="15" customHeight="1" x14ac:dyDescent="0.25">
      <c r="H1426" s="15"/>
    </row>
    <row r="1427" spans="8:8" ht="15" customHeight="1" x14ac:dyDescent="0.25">
      <c r="H1427" s="15"/>
    </row>
    <row r="1428" spans="8:8" ht="15" customHeight="1" x14ac:dyDescent="0.25">
      <c r="H1428" s="15"/>
    </row>
    <row r="1429" spans="8:8" ht="15" customHeight="1" x14ac:dyDescent="0.25">
      <c r="H1429" s="15"/>
    </row>
    <row r="1430" spans="8:8" ht="15" customHeight="1" x14ac:dyDescent="0.25">
      <c r="H1430" s="15"/>
    </row>
    <row r="1431" spans="8:8" ht="15" customHeight="1" x14ac:dyDescent="0.25">
      <c r="H1431" s="15"/>
    </row>
    <row r="1432" spans="8:8" ht="15" customHeight="1" x14ac:dyDescent="0.25">
      <c r="H1432" s="15"/>
    </row>
    <row r="1433" spans="8:8" ht="15" customHeight="1" x14ac:dyDescent="0.25">
      <c r="H1433" s="15"/>
    </row>
    <row r="1434" spans="8:8" ht="15" customHeight="1" x14ac:dyDescent="0.25">
      <c r="H1434" s="15"/>
    </row>
    <row r="1435" spans="8:8" ht="15" customHeight="1" x14ac:dyDescent="0.25">
      <c r="H1435" s="15"/>
    </row>
    <row r="1436" spans="8:8" ht="15" customHeight="1" x14ac:dyDescent="0.25">
      <c r="H1436" s="15"/>
    </row>
    <row r="1437" spans="8:8" ht="15" customHeight="1" x14ac:dyDescent="0.25">
      <c r="H1437" s="15"/>
    </row>
    <row r="1438" spans="8:8" ht="15" customHeight="1" x14ac:dyDescent="0.25">
      <c r="H1438" s="15"/>
    </row>
    <row r="1439" spans="8:8" ht="15" customHeight="1" x14ac:dyDescent="0.25">
      <c r="H1439" s="15"/>
    </row>
    <row r="1440" spans="8:8" ht="15" customHeight="1" x14ac:dyDescent="0.25">
      <c r="H1440" s="15"/>
    </row>
    <row r="1441" spans="8:8" ht="15" customHeight="1" x14ac:dyDescent="0.25">
      <c r="H1441" s="15"/>
    </row>
    <row r="1442" spans="8:8" ht="15" customHeight="1" x14ac:dyDescent="0.25">
      <c r="H1442" s="15"/>
    </row>
    <row r="1443" spans="8:8" ht="15" customHeight="1" x14ac:dyDescent="0.25">
      <c r="H1443" s="15"/>
    </row>
    <row r="1444" spans="8:8" ht="15" customHeight="1" x14ac:dyDescent="0.25">
      <c r="H1444" s="15"/>
    </row>
    <row r="1445" spans="8:8" ht="15" customHeight="1" x14ac:dyDescent="0.25">
      <c r="H1445" s="15"/>
    </row>
    <row r="1446" spans="8:8" ht="15" customHeight="1" x14ac:dyDescent="0.25">
      <c r="H1446" s="15"/>
    </row>
    <row r="1447" spans="8:8" ht="15" customHeight="1" x14ac:dyDescent="0.25">
      <c r="H1447" s="15"/>
    </row>
    <row r="1448" spans="8:8" ht="15" customHeight="1" x14ac:dyDescent="0.25">
      <c r="H1448" s="15"/>
    </row>
    <row r="1449" spans="8:8" ht="15" customHeight="1" x14ac:dyDescent="0.25">
      <c r="H1449" s="15"/>
    </row>
    <row r="1450" spans="8:8" ht="15" customHeight="1" x14ac:dyDescent="0.25">
      <c r="H1450" s="15"/>
    </row>
    <row r="1451" spans="8:8" ht="15" customHeight="1" x14ac:dyDescent="0.25">
      <c r="H1451" s="15"/>
    </row>
    <row r="1452" spans="8:8" ht="15" customHeight="1" x14ac:dyDescent="0.25">
      <c r="H1452" s="15"/>
    </row>
    <row r="1453" spans="8:8" ht="15" customHeight="1" x14ac:dyDescent="0.25">
      <c r="H1453" s="15"/>
    </row>
    <row r="1454" spans="8:8" ht="15" customHeight="1" x14ac:dyDescent="0.25">
      <c r="H1454" s="15"/>
    </row>
    <row r="1455" spans="8:8" ht="15" customHeight="1" x14ac:dyDescent="0.25">
      <c r="H1455" s="15"/>
    </row>
    <row r="1456" spans="8:8" ht="15" customHeight="1" x14ac:dyDescent="0.25">
      <c r="H1456" s="15"/>
    </row>
    <row r="1457" spans="8:8" ht="15" customHeight="1" x14ac:dyDescent="0.25">
      <c r="H1457" s="15"/>
    </row>
    <row r="1458" spans="8:8" ht="15" customHeight="1" x14ac:dyDescent="0.25">
      <c r="H1458" s="15"/>
    </row>
    <row r="1459" spans="8:8" ht="15" customHeight="1" x14ac:dyDescent="0.25">
      <c r="H1459" s="15"/>
    </row>
    <row r="1460" spans="8:8" ht="15" customHeight="1" x14ac:dyDescent="0.25">
      <c r="H1460" s="15"/>
    </row>
    <row r="1461" spans="8:8" ht="15" customHeight="1" x14ac:dyDescent="0.25">
      <c r="H1461" s="15"/>
    </row>
    <row r="1462" spans="8:8" ht="15" customHeight="1" x14ac:dyDescent="0.25">
      <c r="H1462" s="15"/>
    </row>
    <row r="1463" spans="8:8" ht="15" customHeight="1" x14ac:dyDescent="0.25">
      <c r="H1463" s="15"/>
    </row>
    <row r="1464" spans="8:8" ht="15" customHeight="1" x14ac:dyDescent="0.25">
      <c r="H1464" s="15"/>
    </row>
    <row r="1465" spans="8:8" ht="15" customHeight="1" x14ac:dyDescent="0.25">
      <c r="H1465" s="15"/>
    </row>
    <row r="1466" spans="8:8" ht="15" customHeight="1" x14ac:dyDescent="0.25">
      <c r="H1466" s="15"/>
    </row>
    <row r="1467" spans="8:8" ht="15" customHeight="1" x14ac:dyDescent="0.25">
      <c r="H1467" s="15"/>
    </row>
    <row r="1468" spans="8:8" ht="15" customHeight="1" x14ac:dyDescent="0.25">
      <c r="H1468" s="15"/>
    </row>
    <row r="1469" spans="8:8" ht="15" customHeight="1" x14ac:dyDescent="0.25">
      <c r="H1469" s="15"/>
    </row>
    <row r="1470" spans="8:8" ht="15" customHeight="1" x14ac:dyDescent="0.25">
      <c r="H1470" s="15"/>
    </row>
    <row r="1471" spans="8:8" ht="15" customHeight="1" x14ac:dyDescent="0.25">
      <c r="H1471" s="15"/>
    </row>
    <row r="1472" spans="8:8" ht="15" customHeight="1" x14ac:dyDescent="0.25">
      <c r="H1472" s="15"/>
    </row>
    <row r="1473" spans="8:8" ht="15" customHeight="1" x14ac:dyDescent="0.25">
      <c r="H1473" s="15"/>
    </row>
    <row r="1474" spans="8:8" ht="15" customHeight="1" x14ac:dyDescent="0.25">
      <c r="H1474" s="15"/>
    </row>
    <row r="1475" spans="8:8" ht="15" customHeight="1" x14ac:dyDescent="0.25">
      <c r="H1475" s="15"/>
    </row>
    <row r="1476" spans="8:8" ht="15" customHeight="1" x14ac:dyDescent="0.25">
      <c r="H1476" s="15"/>
    </row>
    <row r="1477" spans="8:8" ht="15" customHeight="1" x14ac:dyDescent="0.25">
      <c r="H1477" s="15"/>
    </row>
    <row r="1478" spans="8:8" ht="15" customHeight="1" x14ac:dyDescent="0.25">
      <c r="H1478" s="15"/>
    </row>
    <row r="1479" spans="8:8" ht="15" customHeight="1" x14ac:dyDescent="0.25">
      <c r="H1479" s="15"/>
    </row>
    <row r="1480" spans="8:8" ht="15" customHeight="1" x14ac:dyDescent="0.25">
      <c r="H1480" s="15"/>
    </row>
    <row r="1481" spans="8:8" ht="15" customHeight="1" x14ac:dyDescent="0.25">
      <c r="H1481" s="15"/>
    </row>
    <row r="1482" spans="8:8" ht="15" customHeight="1" x14ac:dyDescent="0.25">
      <c r="H1482" s="15"/>
    </row>
    <row r="1483" spans="8:8" ht="15" customHeight="1" x14ac:dyDescent="0.25">
      <c r="H1483" s="15"/>
    </row>
    <row r="1484" spans="8:8" ht="15" customHeight="1" x14ac:dyDescent="0.25">
      <c r="H1484" s="15"/>
    </row>
    <row r="1485" spans="8:8" ht="15" customHeight="1" x14ac:dyDescent="0.25">
      <c r="H1485" s="15"/>
    </row>
    <row r="1486" spans="8:8" ht="15" customHeight="1" x14ac:dyDescent="0.25">
      <c r="H1486" s="15"/>
    </row>
    <row r="1487" spans="8:8" ht="15" customHeight="1" x14ac:dyDescent="0.25">
      <c r="H1487" s="15"/>
    </row>
    <row r="1488" spans="8:8" ht="15" customHeight="1" x14ac:dyDescent="0.25">
      <c r="H1488" s="15"/>
    </row>
    <row r="1489" spans="8:8" ht="15" customHeight="1" x14ac:dyDescent="0.25">
      <c r="H1489" s="15"/>
    </row>
    <row r="1490" spans="8:8" ht="15" customHeight="1" x14ac:dyDescent="0.25">
      <c r="H1490" s="15"/>
    </row>
    <row r="1491" spans="8:8" ht="15" customHeight="1" x14ac:dyDescent="0.25">
      <c r="H1491" s="15"/>
    </row>
    <row r="1492" spans="8:8" ht="15" customHeight="1" x14ac:dyDescent="0.25">
      <c r="H1492" s="15"/>
    </row>
    <row r="1493" spans="8:8" ht="15" customHeight="1" x14ac:dyDescent="0.25">
      <c r="H1493" s="15"/>
    </row>
    <row r="1494" spans="8:8" ht="15" customHeight="1" x14ac:dyDescent="0.25">
      <c r="H1494" s="15"/>
    </row>
    <row r="1495" spans="8:8" ht="15" customHeight="1" x14ac:dyDescent="0.25">
      <c r="H1495" s="15"/>
    </row>
    <row r="1496" spans="8:8" ht="15" customHeight="1" x14ac:dyDescent="0.25">
      <c r="H1496" s="15"/>
    </row>
    <row r="1497" spans="8:8" ht="15" customHeight="1" x14ac:dyDescent="0.25">
      <c r="H1497" s="15"/>
    </row>
    <row r="1498" spans="8:8" ht="15" customHeight="1" x14ac:dyDescent="0.25">
      <c r="H1498" s="15"/>
    </row>
    <row r="1499" spans="8:8" ht="15" customHeight="1" x14ac:dyDescent="0.25">
      <c r="H1499" s="15"/>
    </row>
    <row r="1500" spans="8:8" ht="15" customHeight="1" x14ac:dyDescent="0.25">
      <c r="H1500" s="15"/>
    </row>
    <row r="1501" spans="8:8" ht="15" customHeight="1" x14ac:dyDescent="0.25">
      <c r="H1501" s="15"/>
    </row>
    <row r="1502" spans="8:8" ht="15" customHeight="1" x14ac:dyDescent="0.25">
      <c r="H1502" s="15"/>
    </row>
    <row r="1503" spans="8:8" ht="15" customHeight="1" x14ac:dyDescent="0.25">
      <c r="H1503" s="15"/>
    </row>
    <row r="1504" spans="8:8" ht="15" customHeight="1" x14ac:dyDescent="0.25">
      <c r="H1504" s="15"/>
    </row>
    <row r="1505" spans="8:8" ht="15" customHeight="1" x14ac:dyDescent="0.25">
      <c r="H1505" s="15"/>
    </row>
    <row r="1506" spans="8:8" ht="15" customHeight="1" x14ac:dyDescent="0.25">
      <c r="H1506" s="15"/>
    </row>
    <row r="1507" spans="8:8" ht="15" customHeight="1" x14ac:dyDescent="0.25">
      <c r="H1507" s="15"/>
    </row>
    <row r="1508" spans="8:8" ht="15" customHeight="1" x14ac:dyDescent="0.25">
      <c r="H1508" s="15"/>
    </row>
    <row r="1509" spans="8:8" ht="15" customHeight="1" x14ac:dyDescent="0.25">
      <c r="H1509" s="15"/>
    </row>
    <row r="1510" spans="8:8" ht="15" customHeight="1" x14ac:dyDescent="0.25">
      <c r="H1510" s="15"/>
    </row>
    <row r="1511" spans="8:8" ht="15" customHeight="1" x14ac:dyDescent="0.25">
      <c r="H1511" s="15"/>
    </row>
    <row r="1512" spans="8:8" ht="15" customHeight="1" x14ac:dyDescent="0.25">
      <c r="H1512" s="15"/>
    </row>
    <row r="1513" spans="8:8" ht="15" customHeight="1" x14ac:dyDescent="0.25">
      <c r="H1513" s="15"/>
    </row>
    <row r="1514" spans="8:8" ht="15" customHeight="1" x14ac:dyDescent="0.25">
      <c r="H1514" s="15"/>
    </row>
    <row r="1515" spans="8:8" ht="15" customHeight="1" x14ac:dyDescent="0.25">
      <c r="H1515" s="15"/>
    </row>
    <row r="1516" spans="8:8" ht="15" customHeight="1" x14ac:dyDescent="0.25">
      <c r="H1516" s="15"/>
    </row>
    <row r="1517" spans="8:8" ht="15" customHeight="1" x14ac:dyDescent="0.25">
      <c r="H1517" s="15"/>
    </row>
    <row r="1518" spans="8:8" ht="15" customHeight="1" x14ac:dyDescent="0.25">
      <c r="H1518" s="15"/>
    </row>
    <row r="1519" spans="8:8" ht="15" customHeight="1" x14ac:dyDescent="0.25">
      <c r="H1519" s="15"/>
    </row>
    <row r="1520" spans="8:8" ht="15" customHeight="1" x14ac:dyDescent="0.25">
      <c r="H1520" s="15"/>
    </row>
    <row r="1521" spans="8:8" ht="15" customHeight="1" x14ac:dyDescent="0.25">
      <c r="H1521" s="15"/>
    </row>
    <row r="1522" spans="8:8" ht="15" customHeight="1" x14ac:dyDescent="0.25">
      <c r="H1522" s="15"/>
    </row>
    <row r="1523" spans="8:8" ht="15" customHeight="1" x14ac:dyDescent="0.25">
      <c r="H1523" s="15"/>
    </row>
    <row r="1524" spans="8:8" ht="15" customHeight="1" x14ac:dyDescent="0.25">
      <c r="H1524" s="15"/>
    </row>
    <row r="1525" spans="8:8" ht="15" customHeight="1" x14ac:dyDescent="0.25">
      <c r="H1525" s="15"/>
    </row>
    <row r="1526" spans="8:8" ht="15" customHeight="1" x14ac:dyDescent="0.25">
      <c r="H1526" s="15"/>
    </row>
    <row r="1527" spans="8:8" ht="15" customHeight="1" x14ac:dyDescent="0.25">
      <c r="H1527" s="15"/>
    </row>
    <row r="1528" spans="8:8" ht="15" customHeight="1" x14ac:dyDescent="0.25">
      <c r="H1528" s="15"/>
    </row>
    <row r="1529" spans="8:8" ht="15" customHeight="1" x14ac:dyDescent="0.25">
      <c r="H1529" s="15"/>
    </row>
    <row r="1530" spans="8:8" ht="15" customHeight="1" x14ac:dyDescent="0.25">
      <c r="H1530" s="15"/>
    </row>
    <row r="1531" spans="8:8" ht="15" customHeight="1" x14ac:dyDescent="0.25">
      <c r="H1531" s="15"/>
    </row>
    <row r="1532" spans="8:8" ht="15" customHeight="1" x14ac:dyDescent="0.25">
      <c r="H1532" s="15"/>
    </row>
    <row r="1533" spans="8:8" ht="15" customHeight="1" x14ac:dyDescent="0.25">
      <c r="H1533" s="15"/>
    </row>
    <row r="1534" spans="8:8" ht="15" customHeight="1" x14ac:dyDescent="0.25">
      <c r="H1534" s="15"/>
    </row>
    <row r="1535" spans="8:8" ht="15" customHeight="1" x14ac:dyDescent="0.25">
      <c r="H1535" s="15"/>
    </row>
    <row r="1536" spans="8:8" ht="15" customHeight="1" x14ac:dyDescent="0.25">
      <c r="H1536" s="15"/>
    </row>
    <row r="1537" spans="8:8" ht="15" customHeight="1" x14ac:dyDescent="0.25">
      <c r="H1537" s="15"/>
    </row>
    <row r="1538" spans="8:8" ht="15" customHeight="1" x14ac:dyDescent="0.25">
      <c r="H1538" s="15"/>
    </row>
    <row r="1539" spans="8:8" ht="15" customHeight="1" x14ac:dyDescent="0.25">
      <c r="H1539" s="15"/>
    </row>
    <row r="1540" spans="8:8" ht="15" customHeight="1" x14ac:dyDescent="0.25">
      <c r="H1540" s="15"/>
    </row>
    <row r="1541" spans="8:8" ht="15" customHeight="1" x14ac:dyDescent="0.25">
      <c r="H1541" s="15"/>
    </row>
    <row r="1542" spans="8:8" ht="15" customHeight="1" x14ac:dyDescent="0.25">
      <c r="H1542" s="15"/>
    </row>
    <row r="1543" spans="8:8" ht="15" customHeight="1" x14ac:dyDescent="0.25">
      <c r="H1543" s="15"/>
    </row>
    <row r="1544" spans="8:8" ht="15" customHeight="1" x14ac:dyDescent="0.25">
      <c r="H1544" s="15"/>
    </row>
    <row r="1545" spans="8:8" ht="15" customHeight="1" x14ac:dyDescent="0.25">
      <c r="H1545" s="15"/>
    </row>
    <row r="1546" spans="8:8" ht="15" customHeight="1" x14ac:dyDescent="0.25">
      <c r="H1546" s="15"/>
    </row>
    <row r="1547" spans="8:8" ht="15" customHeight="1" x14ac:dyDescent="0.25">
      <c r="H1547" s="15"/>
    </row>
    <row r="1548" spans="8:8" ht="15" customHeight="1" x14ac:dyDescent="0.25">
      <c r="H1548" s="15"/>
    </row>
    <row r="1549" spans="8:8" ht="15" customHeight="1" x14ac:dyDescent="0.25">
      <c r="H1549" s="15"/>
    </row>
    <row r="1550" spans="8:8" ht="15" customHeight="1" x14ac:dyDescent="0.25">
      <c r="H1550" s="15"/>
    </row>
    <row r="1551" spans="8:8" ht="15" customHeight="1" x14ac:dyDescent="0.25">
      <c r="H1551" s="15"/>
    </row>
    <row r="1552" spans="8:8" ht="15" customHeight="1" x14ac:dyDescent="0.25">
      <c r="H1552" s="15"/>
    </row>
    <row r="1553" spans="8:8" ht="15" customHeight="1" x14ac:dyDescent="0.25">
      <c r="H1553" s="15"/>
    </row>
    <row r="1554" spans="8:8" ht="15" customHeight="1" x14ac:dyDescent="0.25">
      <c r="H1554" s="15"/>
    </row>
    <row r="1555" spans="8:8" ht="15" customHeight="1" x14ac:dyDescent="0.25">
      <c r="H1555" s="15"/>
    </row>
    <row r="1556" spans="8:8" ht="15" customHeight="1" x14ac:dyDescent="0.25">
      <c r="H1556" s="15"/>
    </row>
    <row r="1557" spans="8:8" ht="15" customHeight="1" x14ac:dyDescent="0.25">
      <c r="H1557" s="15"/>
    </row>
    <row r="1558" spans="8:8" ht="15" customHeight="1" x14ac:dyDescent="0.25">
      <c r="H1558" s="15"/>
    </row>
    <row r="1559" spans="8:8" ht="15" customHeight="1" x14ac:dyDescent="0.25">
      <c r="H1559" s="15"/>
    </row>
    <row r="1560" spans="8:8" ht="15" customHeight="1" x14ac:dyDescent="0.25">
      <c r="H1560" s="15"/>
    </row>
    <row r="1561" spans="8:8" ht="15" customHeight="1" x14ac:dyDescent="0.25">
      <c r="H1561" s="15"/>
    </row>
    <row r="1562" spans="8:8" ht="15" customHeight="1" x14ac:dyDescent="0.25">
      <c r="H1562" s="15"/>
    </row>
    <row r="1563" spans="8:8" ht="15" customHeight="1" x14ac:dyDescent="0.25">
      <c r="H1563" s="15"/>
    </row>
    <row r="1564" spans="8:8" ht="15" customHeight="1" x14ac:dyDescent="0.25">
      <c r="H1564" s="15"/>
    </row>
    <row r="1565" spans="8:8" ht="15" customHeight="1" x14ac:dyDescent="0.25">
      <c r="H1565" s="15"/>
    </row>
    <row r="1566" spans="8:8" ht="15" customHeight="1" x14ac:dyDescent="0.25">
      <c r="H1566" s="15"/>
    </row>
    <row r="1567" spans="8:8" ht="15" customHeight="1" x14ac:dyDescent="0.25">
      <c r="H1567" s="15"/>
    </row>
    <row r="1568" spans="8:8" ht="15" customHeight="1" x14ac:dyDescent="0.25">
      <c r="H1568" s="15"/>
    </row>
    <row r="1569" spans="8:8" ht="15" customHeight="1" x14ac:dyDescent="0.25">
      <c r="H1569" s="15"/>
    </row>
    <row r="1570" spans="8:8" ht="15" customHeight="1" x14ac:dyDescent="0.25">
      <c r="H1570" s="15"/>
    </row>
    <row r="1571" spans="8:8" ht="15" customHeight="1" x14ac:dyDescent="0.25">
      <c r="H1571" s="15"/>
    </row>
    <row r="1572" spans="8:8" ht="15" customHeight="1" x14ac:dyDescent="0.25">
      <c r="H1572" s="15"/>
    </row>
    <row r="1573" spans="8:8" ht="15" customHeight="1" x14ac:dyDescent="0.25">
      <c r="H1573" s="15"/>
    </row>
    <row r="1574" spans="8:8" ht="15" customHeight="1" x14ac:dyDescent="0.25">
      <c r="H1574" s="15"/>
    </row>
    <row r="1575" spans="8:8" ht="15" customHeight="1" x14ac:dyDescent="0.25">
      <c r="H1575" s="15"/>
    </row>
    <row r="1576" spans="8:8" ht="15" customHeight="1" x14ac:dyDescent="0.25">
      <c r="H1576" s="15"/>
    </row>
    <row r="1577" spans="8:8" ht="15" customHeight="1" x14ac:dyDescent="0.25">
      <c r="H1577" s="15"/>
    </row>
    <row r="1578" spans="8:8" ht="15" customHeight="1" x14ac:dyDescent="0.25">
      <c r="H1578" s="15"/>
    </row>
    <row r="1579" spans="8:8" ht="15" customHeight="1" x14ac:dyDescent="0.25">
      <c r="H1579" s="15"/>
    </row>
    <row r="1580" spans="8:8" ht="15" customHeight="1" x14ac:dyDescent="0.25">
      <c r="H1580" s="15"/>
    </row>
    <row r="1581" spans="8:8" ht="15" customHeight="1" x14ac:dyDescent="0.25">
      <c r="H1581" s="15"/>
    </row>
    <row r="1582" spans="8:8" ht="15" customHeight="1" x14ac:dyDescent="0.25">
      <c r="H1582" s="15"/>
    </row>
    <row r="1583" spans="8:8" ht="15" customHeight="1" x14ac:dyDescent="0.25">
      <c r="H1583" s="15"/>
    </row>
    <row r="1584" spans="8:8" ht="15" customHeight="1" x14ac:dyDescent="0.25">
      <c r="H1584" s="15"/>
    </row>
    <row r="1585" spans="8:8" ht="15" customHeight="1" x14ac:dyDescent="0.25">
      <c r="H1585" s="15"/>
    </row>
    <row r="1586" spans="8:8" ht="15" customHeight="1" x14ac:dyDescent="0.25">
      <c r="H1586" s="15"/>
    </row>
    <row r="1587" spans="8:8" ht="15" customHeight="1" x14ac:dyDescent="0.25">
      <c r="H1587" s="15"/>
    </row>
    <row r="1588" spans="8:8" ht="15" customHeight="1" x14ac:dyDescent="0.25">
      <c r="H1588" s="15"/>
    </row>
    <row r="1589" spans="8:8" ht="15" customHeight="1" x14ac:dyDescent="0.25">
      <c r="H1589" s="15"/>
    </row>
    <row r="1590" spans="8:8" ht="15" customHeight="1" x14ac:dyDescent="0.25">
      <c r="H1590" s="15"/>
    </row>
    <row r="1591" spans="8:8" ht="15" customHeight="1" x14ac:dyDescent="0.25">
      <c r="H1591" s="15"/>
    </row>
    <row r="1592" spans="8:8" ht="15" customHeight="1" x14ac:dyDescent="0.25">
      <c r="H1592" s="15"/>
    </row>
    <row r="1593" spans="8:8" ht="15" customHeight="1" x14ac:dyDescent="0.25">
      <c r="H1593" s="15"/>
    </row>
    <row r="1594" spans="8:8" ht="15" customHeight="1" x14ac:dyDescent="0.25">
      <c r="H1594" s="15"/>
    </row>
    <row r="1595" spans="8:8" ht="15" customHeight="1" x14ac:dyDescent="0.25">
      <c r="H1595" s="15"/>
    </row>
    <row r="1596" spans="8:8" ht="15" customHeight="1" x14ac:dyDescent="0.25">
      <c r="H1596" s="15"/>
    </row>
    <row r="1597" spans="8:8" ht="15" customHeight="1" x14ac:dyDescent="0.25">
      <c r="H1597" s="15"/>
    </row>
    <row r="1598" spans="8:8" ht="15" customHeight="1" x14ac:dyDescent="0.25">
      <c r="H1598" s="15"/>
    </row>
    <row r="1599" spans="8:8" ht="15" customHeight="1" x14ac:dyDescent="0.25">
      <c r="H1599" s="15"/>
    </row>
    <row r="1600" spans="8:8" ht="15" customHeight="1" x14ac:dyDescent="0.25">
      <c r="H1600" s="15"/>
    </row>
    <row r="1601" spans="8:8" ht="15" customHeight="1" x14ac:dyDescent="0.25">
      <c r="H1601" s="15"/>
    </row>
    <row r="1602" spans="8:8" ht="15" customHeight="1" x14ac:dyDescent="0.25">
      <c r="H1602" s="15"/>
    </row>
    <row r="1603" spans="8:8" ht="15" customHeight="1" x14ac:dyDescent="0.25">
      <c r="H1603" s="15"/>
    </row>
    <row r="1604" spans="8:8" ht="15" customHeight="1" x14ac:dyDescent="0.25">
      <c r="H1604" s="15"/>
    </row>
    <row r="1605" spans="8:8" ht="15" customHeight="1" x14ac:dyDescent="0.25">
      <c r="H1605" s="15"/>
    </row>
    <row r="1606" spans="8:8" ht="15" customHeight="1" x14ac:dyDescent="0.25">
      <c r="H1606" s="15"/>
    </row>
    <row r="1607" spans="8:8" ht="15" customHeight="1" x14ac:dyDescent="0.25">
      <c r="H1607" s="15"/>
    </row>
    <row r="1608" spans="8:8" ht="15" customHeight="1" x14ac:dyDescent="0.25">
      <c r="H1608" s="15"/>
    </row>
    <row r="1609" spans="8:8" ht="15" customHeight="1" x14ac:dyDescent="0.25">
      <c r="H1609" s="15"/>
    </row>
    <row r="1610" spans="8:8" ht="15" customHeight="1" x14ac:dyDescent="0.25">
      <c r="H1610" s="15"/>
    </row>
    <row r="1611" spans="8:8" ht="15" customHeight="1" x14ac:dyDescent="0.25">
      <c r="H1611" s="15"/>
    </row>
    <row r="1612" spans="8:8" ht="15" customHeight="1" x14ac:dyDescent="0.25">
      <c r="H1612" s="15"/>
    </row>
    <row r="1613" spans="8:8" ht="15" customHeight="1" x14ac:dyDescent="0.25">
      <c r="H1613" s="15"/>
    </row>
    <row r="1614" spans="8:8" ht="15" customHeight="1" x14ac:dyDescent="0.25">
      <c r="H1614" s="15"/>
    </row>
    <row r="1615" spans="8:8" ht="15" customHeight="1" x14ac:dyDescent="0.25">
      <c r="H1615" s="15"/>
    </row>
    <row r="1616" spans="8:8" ht="15" customHeight="1" x14ac:dyDescent="0.25">
      <c r="H1616" s="15"/>
    </row>
    <row r="1617" spans="8:8" ht="15" customHeight="1" x14ac:dyDescent="0.25">
      <c r="H1617" s="15"/>
    </row>
    <row r="1618" spans="8:8" ht="15" customHeight="1" x14ac:dyDescent="0.25">
      <c r="H1618" s="15"/>
    </row>
    <row r="1619" spans="8:8" ht="15" customHeight="1" x14ac:dyDescent="0.25">
      <c r="H1619" s="15"/>
    </row>
    <row r="1620" spans="8:8" ht="15" customHeight="1" x14ac:dyDescent="0.25">
      <c r="H1620" s="15"/>
    </row>
    <row r="1621" spans="8:8" ht="15" customHeight="1" x14ac:dyDescent="0.25">
      <c r="H1621" s="15"/>
    </row>
    <row r="1622" spans="8:8" ht="15" customHeight="1" x14ac:dyDescent="0.25">
      <c r="H1622" s="15"/>
    </row>
    <row r="1623" spans="8:8" ht="15" customHeight="1" x14ac:dyDescent="0.25">
      <c r="H1623" s="15"/>
    </row>
    <row r="1624" spans="8:8" ht="15" customHeight="1" x14ac:dyDescent="0.25">
      <c r="H1624" s="15"/>
    </row>
    <row r="1625" spans="8:8" ht="15" customHeight="1" x14ac:dyDescent="0.25">
      <c r="H1625" s="15"/>
    </row>
    <row r="1626" spans="8:8" ht="15" customHeight="1" x14ac:dyDescent="0.25">
      <c r="H1626" s="15"/>
    </row>
    <row r="1627" spans="8:8" ht="15" customHeight="1" x14ac:dyDescent="0.25">
      <c r="H1627" s="15"/>
    </row>
    <row r="1628" spans="8:8" ht="15" customHeight="1" x14ac:dyDescent="0.25">
      <c r="H1628" s="15"/>
    </row>
    <row r="1629" spans="8:8" ht="15" customHeight="1" x14ac:dyDescent="0.25">
      <c r="H1629" s="15"/>
    </row>
    <row r="1630" spans="8:8" ht="15" customHeight="1" x14ac:dyDescent="0.25">
      <c r="H1630" s="15"/>
    </row>
    <row r="1631" spans="8:8" ht="15" customHeight="1" x14ac:dyDescent="0.25">
      <c r="H1631" s="15"/>
    </row>
    <row r="1632" spans="8:8" ht="15" customHeight="1" x14ac:dyDescent="0.25">
      <c r="H1632" s="15"/>
    </row>
    <row r="1633" spans="8:8" ht="15" customHeight="1" x14ac:dyDescent="0.25">
      <c r="H1633" s="15"/>
    </row>
    <row r="1634" spans="8:8" ht="15" customHeight="1" x14ac:dyDescent="0.25">
      <c r="H1634" s="15"/>
    </row>
    <row r="1635" spans="8:8" ht="15" customHeight="1" x14ac:dyDescent="0.25">
      <c r="H1635" s="15"/>
    </row>
    <row r="1636" spans="8:8" ht="15" customHeight="1" x14ac:dyDescent="0.25">
      <c r="H1636" s="15"/>
    </row>
    <row r="1637" spans="8:8" ht="15" customHeight="1" x14ac:dyDescent="0.25">
      <c r="H1637" s="15"/>
    </row>
    <row r="1638" spans="8:8" ht="15" customHeight="1" x14ac:dyDescent="0.25">
      <c r="H1638" s="15"/>
    </row>
    <row r="1639" spans="8:8" ht="15" customHeight="1" x14ac:dyDescent="0.25">
      <c r="H1639" s="15"/>
    </row>
    <row r="1640" spans="8:8" ht="15" customHeight="1" x14ac:dyDescent="0.25">
      <c r="H1640" s="15"/>
    </row>
    <row r="1641" spans="8:8" ht="15" customHeight="1" x14ac:dyDescent="0.25">
      <c r="H1641" s="15"/>
    </row>
    <row r="1642" spans="8:8" ht="15" customHeight="1" x14ac:dyDescent="0.25">
      <c r="H1642" s="15"/>
    </row>
    <row r="1643" spans="8:8" ht="15" customHeight="1" x14ac:dyDescent="0.25">
      <c r="H1643" s="15"/>
    </row>
    <row r="1644" spans="8:8" ht="15" customHeight="1" x14ac:dyDescent="0.25">
      <c r="H1644" s="15"/>
    </row>
    <row r="1645" spans="8:8" ht="15" customHeight="1" x14ac:dyDescent="0.25">
      <c r="H1645" s="15"/>
    </row>
    <row r="1646" spans="8:8" ht="15" customHeight="1" x14ac:dyDescent="0.25">
      <c r="H1646" s="15"/>
    </row>
    <row r="1647" spans="8:8" ht="15" customHeight="1" x14ac:dyDescent="0.25">
      <c r="H1647" s="15"/>
    </row>
    <row r="1648" spans="8:8" ht="15" customHeight="1" x14ac:dyDescent="0.25">
      <c r="H1648" s="15"/>
    </row>
    <row r="1649" spans="8:8" ht="15" customHeight="1" x14ac:dyDescent="0.25">
      <c r="H1649" s="15"/>
    </row>
    <row r="1650" spans="8:8" ht="15" customHeight="1" x14ac:dyDescent="0.25">
      <c r="H1650" s="15"/>
    </row>
    <row r="1651" spans="8:8" ht="15" customHeight="1" x14ac:dyDescent="0.25">
      <c r="H1651" s="15"/>
    </row>
    <row r="1652" spans="8:8" ht="15" customHeight="1" x14ac:dyDescent="0.25">
      <c r="H1652" s="15"/>
    </row>
    <row r="1653" spans="8:8" ht="15" customHeight="1" x14ac:dyDescent="0.25">
      <c r="H1653" s="15"/>
    </row>
    <row r="1654" spans="8:8" ht="15" customHeight="1" x14ac:dyDescent="0.25">
      <c r="H1654" s="15"/>
    </row>
    <row r="1655" spans="8:8" ht="15" customHeight="1" x14ac:dyDescent="0.25">
      <c r="H1655" s="15"/>
    </row>
    <row r="1656" spans="8:8" ht="15" customHeight="1" x14ac:dyDescent="0.25">
      <c r="H1656" s="15"/>
    </row>
    <row r="1657" spans="8:8" ht="15" customHeight="1" x14ac:dyDescent="0.25">
      <c r="H1657" s="15"/>
    </row>
    <row r="1658" spans="8:8" ht="15" customHeight="1" x14ac:dyDescent="0.25">
      <c r="H1658" s="15"/>
    </row>
    <row r="1659" spans="8:8" ht="15" customHeight="1" x14ac:dyDescent="0.25">
      <c r="H1659" s="15"/>
    </row>
    <row r="1660" spans="8:8" ht="15" customHeight="1" x14ac:dyDescent="0.25">
      <c r="H1660" s="15"/>
    </row>
    <row r="1661" spans="8:8" ht="15" customHeight="1" x14ac:dyDescent="0.25">
      <c r="H1661" s="15"/>
    </row>
    <row r="1662" spans="8:8" ht="15" customHeight="1" x14ac:dyDescent="0.25">
      <c r="H1662" s="15"/>
    </row>
    <row r="1663" spans="8:8" ht="15" customHeight="1" x14ac:dyDescent="0.25">
      <c r="H1663" s="15"/>
    </row>
    <row r="1664" spans="8:8" ht="15" customHeight="1" x14ac:dyDescent="0.25">
      <c r="H1664" s="15"/>
    </row>
    <row r="1665" spans="8:8" ht="15" customHeight="1" x14ac:dyDescent="0.25">
      <c r="H1665" s="15"/>
    </row>
    <row r="1666" spans="8:8" ht="15" customHeight="1" x14ac:dyDescent="0.25">
      <c r="H1666" s="15"/>
    </row>
    <row r="1667" spans="8:8" ht="15" customHeight="1" x14ac:dyDescent="0.25">
      <c r="H1667" s="15"/>
    </row>
    <row r="1668" spans="8:8" ht="15" customHeight="1" x14ac:dyDescent="0.25">
      <c r="H1668" s="15"/>
    </row>
    <row r="1669" spans="8:8" ht="15" customHeight="1" x14ac:dyDescent="0.25">
      <c r="H1669" s="15"/>
    </row>
    <row r="1670" spans="8:8" ht="15" customHeight="1" x14ac:dyDescent="0.25">
      <c r="H1670" s="15"/>
    </row>
    <row r="1671" spans="8:8" ht="15" customHeight="1" x14ac:dyDescent="0.25">
      <c r="H1671" s="15"/>
    </row>
    <row r="1672" spans="8:8" ht="15" customHeight="1" x14ac:dyDescent="0.25">
      <c r="H1672" s="15"/>
    </row>
    <row r="1673" spans="8:8" ht="15" customHeight="1" x14ac:dyDescent="0.25">
      <c r="H1673" s="15"/>
    </row>
    <row r="1674" spans="8:8" ht="15" customHeight="1" x14ac:dyDescent="0.25">
      <c r="H1674" s="15"/>
    </row>
    <row r="1675" spans="8:8" ht="15" customHeight="1" x14ac:dyDescent="0.25">
      <c r="H1675" s="15"/>
    </row>
    <row r="1676" spans="8:8" ht="15" customHeight="1" x14ac:dyDescent="0.25">
      <c r="H1676" s="15"/>
    </row>
    <row r="1677" spans="8:8" ht="15" customHeight="1" x14ac:dyDescent="0.25">
      <c r="H1677" s="15"/>
    </row>
    <row r="1678" spans="8:8" ht="15" customHeight="1" x14ac:dyDescent="0.25">
      <c r="H1678" s="15"/>
    </row>
    <row r="1679" spans="8:8" ht="15" customHeight="1" x14ac:dyDescent="0.25">
      <c r="H1679" s="15"/>
    </row>
    <row r="1680" spans="8:8" ht="15" customHeight="1" x14ac:dyDescent="0.25">
      <c r="H1680" s="15"/>
    </row>
    <row r="1681" spans="8:8" ht="15" customHeight="1" x14ac:dyDescent="0.25">
      <c r="H1681" s="15"/>
    </row>
    <row r="1682" spans="8:8" ht="15" customHeight="1" x14ac:dyDescent="0.25">
      <c r="H1682" s="15"/>
    </row>
    <row r="1683" spans="8:8" ht="15" customHeight="1" x14ac:dyDescent="0.25">
      <c r="H1683" s="15"/>
    </row>
    <row r="1684" spans="8:8" ht="15" customHeight="1" x14ac:dyDescent="0.25">
      <c r="H1684" s="15"/>
    </row>
    <row r="1685" spans="8:8" ht="15" customHeight="1" x14ac:dyDescent="0.25">
      <c r="H1685" s="15"/>
    </row>
    <row r="1686" spans="8:8" ht="15" customHeight="1" x14ac:dyDescent="0.25">
      <c r="H1686" s="15"/>
    </row>
    <row r="1687" spans="8:8" ht="15" customHeight="1" x14ac:dyDescent="0.25">
      <c r="H1687" s="15"/>
    </row>
    <row r="1688" spans="8:8" ht="15" customHeight="1" x14ac:dyDescent="0.25">
      <c r="H1688" s="15"/>
    </row>
    <row r="1689" spans="8:8" ht="15" customHeight="1" x14ac:dyDescent="0.25">
      <c r="H1689" s="15"/>
    </row>
    <row r="1690" spans="8:8" ht="15" customHeight="1" x14ac:dyDescent="0.25">
      <c r="H1690" s="15"/>
    </row>
    <row r="1691" spans="8:8" ht="15" customHeight="1" x14ac:dyDescent="0.25">
      <c r="H1691" s="15"/>
    </row>
    <row r="1692" spans="8:8" ht="15" customHeight="1" x14ac:dyDescent="0.25">
      <c r="H1692" s="15"/>
    </row>
    <row r="1693" spans="8:8" ht="15" customHeight="1" x14ac:dyDescent="0.25">
      <c r="H1693" s="15"/>
    </row>
    <row r="1694" spans="8:8" ht="15" customHeight="1" x14ac:dyDescent="0.25">
      <c r="H1694" s="15"/>
    </row>
    <row r="1695" spans="8:8" ht="15" customHeight="1" x14ac:dyDescent="0.25">
      <c r="H1695" s="15"/>
    </row>
    <row r="1696" spans="8:8" ht="15" customHeight="1" x14ac:dyDescent="0.25">
      <c r="H1696" s="15"/>
    </row>
    <row r="1697" spans="8:8" ht="15" customHeight="1" x14ac:dyDescent="0.25">
      <c r="H1697" s="15"/>
    </row>
    <row r="1698" spans="8:8" ht="15" customHeight="1" x14ac:dyDescent="0.25">
      <c r="H1698" s="15"/>
    </row>
    <row r="1699" spans="8:8" ht="15" customHeight="1" x14ac:dyDescent="0.25">
      <c r="H1699" s="15"/>
    </row>
    <row r="1700" spans="8:8" ht="15" customHeight="1" x14ac:dyDescent="0.25">
      <c r="H1700" s="15"/>
    </row>
    <row r="1701" spans="8:8" ht="15" customHeight="1" x14ac:dyDescent="0.25">
      <c r="H1701" s="15"/>
    </row>
    <row r="1702" spans="8:8" ht="15" customHeight="1" x14ac:dyDescent="0.25">
      <c r="H1702" s="15"/>
    </row>
    <row r="1703" spans="8:8" ht="15" customHeight="1" x14ac:dyDescent="0.25">
      <c r="H1703" s="15"/>
    </row>
    <row r="1704" spans="8:8" ht="15" customHeight="1" x14ac:dyDescent="0.25">
      <c r="H1704" s="15"/>
    </row>
    <row r="1705" spans="8:8" ht="15" customHeight="1" x14ac:dyDescent="0.25">
      <c r="H1705" s="15"/>
    </row>
    <row r="1706" spans="8:8" ht="15" customHeight="1" x14ac:dyDescent="0.25">
      <c r="H1706" s="15"/>
    </row>
    <row r="1707" spans="8:8" ht="15" customHeight="1" x14ac:dyDescent="0.25">
      <c r="H1707" s="15"/>
    </row>
    <row r="1708" spans="8:8" ht="15" customHeight="1" x14ac:dyDescent="0.25">
      <c r="H1708" s="15"/>
    </row>
    <row r="1709" spans="8:8" ht="15" customHeight="1" x14ac:dyDescent="0.25">
      <c r="H1709" s="15"/>
    </row>
    <row r="1710" spans="8:8" ht="15" customHeight="1" x14ac:dyDescent="0.25">
      <c r="H1710" s="15"/>
    </row>
    <row r="1711" spans="8:8" ht="15" customHeight="1" x14ac:dyDescent="0.25">
      <c r="H1711" s="15"/>
    </row>
    <row r="1712" spans="8:8" ht="15" customHeight="1" x14ac:dyDescent="0.25">
      <c r="H1712" s="15"/>
    </row>
    <row r="1713" spans="8:8" ht="15" customHeight="1" x14ac:dyDescent="0.25">
      <c r="H1713" s="15"/>
    </row>
    <row r="1714" spans="8:8" ht="15" customHeight="1" x14ac:dyDescent="0.25">
      <c r="H1714" s="15"/>
    </row>
    <row r="1715" spans="8:8" ht="15" customHeight="1" x14ac:dyDescent="0.25">
      <c r="H1715" s="15"/>
    </row>
    <row r="1716" spans="8:8" ht="15" customHeight="1" x14ac:dyDescent="0.25">
      <c r="H1716" s="15"/>
    </row>
    <row r="1717" spans="8:8" ht="15" customHeight="1" x14ac:dyDescent="0.25">
      <c r="H1717" s="15"/>
    </row>
    <row r="1718" spans="8:8" ht="15" customHeight="1" x14ac:dyDescent="0.25">
      <c r="H1718" s="15"/>
    </row>
    <row r="1719" spans="8:8" ht="15" customHeight="1" x14ac:dyDescent="0.25">
      <c r="H1719" s="15"/>
    </row>
    <row r="1720" spans="8:8" ht="15" customHeight="1" x14ac:dyDescent="0.25">
      <c r="H1720" s="15"/>
    </row>
    <row r="1721" spans="8:8" ht="15" customHeight="1" x14ac:dyDescent="0.25">
      <c r="H1721" s="15"/>
    </row>
    <row r="1722" spans="8:8" ht="15" customHeight="1" x14ac:dyDescent="0.25">
      <c r="H1722" s="15"/>
    </row>
    <row r="1723" spans="8:8" ht="15" customHeight="1" x14ac:dyDescent="0.25">
      <c r="H1723" s="15"/>
    </row>
    <row r="1724" spans="8:8" ht="15" customHeight="1" x14ac:dyDescent="0.25">
      <c r="H1724" s="15"/>
    </row>
    <row r="1725" spans="8:8" ht="15" customHeight="1" x14ac:dyDescent="0.25">
      <c r="H1725" s="15"/>
    </row>
    <row r="1726" spans="8:8" ht="15" customHeight="1" x14ac:dyDescent="0.25">
      <c r="H1726" s="15"/>
    </row>
    <row r="1727" spans="8:8" ht="15" customHeight="1" x14ac:dyDescent="0.25">
      <c r="H1727" s="15"/>
    </row>
    <row r="1728" spans="8:8" ht="15" customHeight="1" x14ac:dyDescent="0.25">
      <c r="H1728" s="15"/>
    </row>
    <row r="1729" spans="8:8" ht="15" customHeight="1" x14ac:dyDescent="0.25">
      <c r="H1729" s="15"/>
    </row>
    <row r="1730" spans="8:8" ht="15" customHeight="1" x14ac:dyDescent="0.25">
      <c r="H1730" s="15"/>
    </row>
    <row r="1731" spans="8:8" ht="15" customHeight="1" x14ac:dyDescent="0.25">
      <c r="H1731" s="15"/>
    </row>
    <row r="1732" spans="8:8" ht="15" customHeight="1" x14ac:dyDescent="0.25">
      <c r="H1732" s="15"/>
    </row>
    <row r="1733" spans="8:8" ht="15" customHeight="1" x14ac:dyDescent="0.25">
      <c r="H1733" s="15"/>
    </row>
    <row r="1734" spans="8:8" ht="15" customHeight="1" x14ac:dyDescent="0.25">
      <c r="H1734" s="15"/>
    </row>
    <row r="1735" spans="8:8" ht="15" customHeight="1" x14ac:dyDescent="0.25">
      <c r="H1735" s="15"/>
    </row>
    <row r="1736" spans="8:8" ht="15" customHeight="1" x14ac:dyDescent="0.25">
      <c r="H1736" s="15"/>
    </row>
    <row r="1737" spans="8:8" ht="15" customHeight="1" x14ac:dyDescent="0.25">
      <c r="H1737" s="15"/>
    </row>
    <row r="1738" spans="8:8" ht="15" customHeight="1" x14ac:dyDescent="0.25">
      <c r="H1738" s="15"/>
    </row>
    <row r="1739" spans="8:8" ht="15" customHeight="1" x14ac:dyDescent="0.25">
      <c r="H1739" s="15"/>
    </row>
    <row r="1740" spans="8:8" ht="15" customHeight="1" x14ac:dyDescent="0.25">
      <c r="H1740" s="15"/>
    </row>
    <row r="1741" spans="8:8" ht="15" customHeight="1" x14ac:dyDescent="0.25">
      <c r="H1741" s="15"/>
    </row>
    <row r="1742" spans="8:8" ht="15" customHeight="1" x14ac:dyDescent="0.25">
      <c r="H1742" s="15"/>
    </row>
    <row r="1743" spans="8:8" ht="15" customHeight="1" x14ac:dyDescent="0.25">
      <c r="H1743" s="15"/>
    </row>
    <row r="1744" spans="8:8" ht="15" customHeight="1" x14ac:dyDescent="0.25">
      <c r="H1744" s="15"/>
    </row>
    <row r="1745" spans="8:8" ht="15" customHeight="1" x14ac:dyDescent="0.25">
      <c r="H1745" s="15"/>
    </row>
    <row r="1746" spans="8:8" ht="15" customHeight="1" x14ac:dyDescent="0.25">
      <c r="H1746" s="15"/>
    </row>
    <row r="1747" spans="8:8" ht="15" customHeight="1" x14ac:dyDescent="0.25">
      <c r="H1747" s="15"/>
    </row>
    <row r="1748" spans="8:8" ht="15" customHeight="1" x14ac:dyDescent="0.25">
      <c r="H1748" s="15"/>
    </row>
    <row r="1749" spans="8:8" ht="15" customHeight="1" x14ac:dyDescent="0.25">
      <c r="H1749" s="15"/>
    </row>
    <row r="1750" spans="8:8" ht="15" customHeight="1" x14ac:dyDescent="0.25">
      <c r="H1750" s="15"/>
    </row>
    <row r="1751" spans="8:8" ht="15" customHeight="1" x14ac:dyDescent="0.25">
      <c r="H1751" s="15"/>
    </row>
    <row r="1752" spans="8:8" ht="15" customHeight="1" x14ac:dyDescent="0.25">
      <c r="H1752" s="15"/>
    </row>
    <row r="1753" spans="8:8" ht="15" customHeight="1" x14ac:dyDescent="0.25">
      <c r="H1753" s="15"/>
    </row>
    <row r="1754" spans="8:8" ht="15" customHeight="1" x14ac:dyDescent="0.25">
      <c r="H1754" s="15"/>
    </row>
    <row r="1755" spans="8:8" ht="15" customHeight="1" x14ac:dyDescent="0.25">
      <c r="H1755" s="15"/>
    </row>
    <row r="1756" spans="8:8" ht="15" customHeight="1" x14ac:dyDescent="0.25">
      <c r="H1756" s="15"/>
    </row>
    <row r="1757" spans="8:8" ht="15" customHeight="1" x14ac:dyDescent="0.25">
      <c r="H1757" s="15"/>
    </row>
    <row r="1758" spans="8:8" ht="15" customHeight="1" x14ac:dyDescent="0.25">
      <c r="H1758" s="15"/>
    </row>
    <row r="1759" spans="8:8" ht="15" customHeight="1" x14ac:dyDescent="0.25">
      <c r="H1759" s="15"/>
    </row>
    <row r="1760" spans="8:8" ht="15" customHeight="1" x14ac:dyDescent="0.25">
      <c r="H1760" s="15"/>
    </row>
    <row r="1761" spans="8:8" ht="15" customHeight="1" x14ac:dyDescent="0.25">
      <c r="H1761" s="15"/>
    </row>
    <row r="1762" spans="8:8" ht="15" customHeight="1" x14ac:dyDescent="0.25">
      <c r="H1762" s="15"/>
    </row>
    <row r="1763" spans="8:8" ht="15" customHeight="1" x14ac:dyDescent="0.25">
      <c r="H1763" s="15"/>
    </row>
    <row r="1764" spans="8:8" ht="15" customHeight="1" x14ac:dyDescent="0.25">
      <c r="H1764" s="15"/>
    </row>
    <row r="1765" spans="8:8" ht="15" customHeight="1" x14ac:dyDescent="0.25">
      <c r="H1765" s="15"/>
    </row>
    <row r="1766" spans="8:8" ht="15" customHeight="1" x14ac:dyDescent="0.25">
      <c r="H1766" s="15"/>
    </row>
    <row r="1767" spans="8:8" ht="15" customHeight="1" x14ac:dyDescent="0.25">
      <c r="H1767" s="15"/>
    </row>
    <row r="1768" spans="8:8" ht="15" customHeight="1" x14ac:dyDescent="0.25">
      <c r="H1768" s="15"/>
    </row>
    <row r="1769" spans="8:8" ht="15" customHeight="1" x14ac:dyDescent="0.25">
      <c r="H1769" s="15"/>
    </row>
    <row r="1770" spans="8:8" ht="15" customHeight="1" x14ac:dyDescent="0.25">
      <c r="H1770" s="15"/>
    </row>
    <row r="1771" spans="8:8" ht="15" customHeight="1" x14ac:dyDescent="0.25">
      <c r="H1771" s="15"/>
    </row>
    <row r="1772" spans="8:8" ht="15" customHeight="1" x14ac:dyDescent="0.25">
      <c r="H1772" s="15"/>
    </row>
    <row r="1773" spans="8:8" ht="15" customHeight="1" x14ac:dyDescent="0.25">
      <c r="H1773" s="15"/>
    </row>
    <row r="1774" spans="8:8" ht="15" customHeight="1" x14ac:dyDescent="0.25">
      <c r="H1774" s="15"/>
    </row>
    <row r="1775" spans="8:8" ht="15" customHeight="1" x14ac:dyDescent="0.25">
      <c r="H1775" s="15"/>
    </row>
    <row r="1776" spans="8:8" ht="15" customHeight="1" x14ac:dyDescent="0.25">
      <c r="H1776" s="15"/>
    </row>
    <row r="1777" spans="8:8" ht="15" customHeight="1" x14ac:dyDescent="0.25">
      <c r="H1777" s="15"/>
    </row>
    <row r="1778" spans="8:8" ht="15" customHeight="1" x14ac:dyDescent="0.25">
      <c r="H1778" s="15"/>
    </row>
    <row r="1779" spans="8:8" ht="15" customHeight="1" x14ac:dyDescent="0.25">
      <c r="H1779" s="15"/>
    </row>
    <row r="1780" spans="8:8" ht="15" customHeight="1" x14ac:dyDescent="0.25">
      <c r="H1780" s="15"/>
    </row>
    <row r="1781" spans="8:8" ht="15" customHeight="1" x14ac:dyDescent="0.25">
      <c r="H1781" s="15"/>
    </row>
    <row r="1782" spans="8:8" ht="15" customHeight="1" x14ac:dyDescent="0.25">
      <c r="H1782" s="15"/>
    </row>
    <row r="1783" spans="8:8" ht="15" customHeight="1" x14ac:dyDescent="0.25">
      <c r="H1783" s="15"/>
    </row>
    <row r="1784" spans="8:8" ht="15" customHeight="1" x14ac:dyDescent="0.25">
      <c r="H1784" s="15"/>
    </row>
    <row r="1785" spans="8:8" ht="15" customHeight="1" x14ac:dyDescent="0.25">
      <c r="H1785" s="15"/>
    </row>
    <row r="1786" spans="8:8" ht="15" customHeight="1" x14ac:dyDescent="0.25">
      <c r="H1786" s="15"/>
    </row>
    <row r="1787" spans="8:8" ht="15" customHeight="1" x14ac:dyDescent="0.25">
      <c r="H1787" s="15"/>
    </row>
    <row r="1788" spans="8:8" ht="15" customHeight="1" x14ac:dyDescent="0.25">
      <c r="H1788" s="15"/>
    </row>
    <row r="1789" spans="8:8" ht="15" customHeight="1" x14ac:dyDescent="0.25">
      <c r="H1789" s="15"/>
    </row>
    <row r="1790" spans="8:8" ht="15" customHeight="1" x14ac:dyDescent="0.25">
      <c r="H1790" s="15"/>
    </row>
    <row r="1791" spans="8:8" ht="15" customHeight="1" x14ac:dyDescent="0.25">
      <c r="H1791" s="15"/>
    </row>
    <row r="1792" spans="8:8" ht="15" customHeight="1" x14ac:dyDescent="0.25">
      <c r="H1792" s="15"/>
    </row>
    <row r="1793" spans="8:8" ht="15" customHeight="1" x14ac:dyDescent="0.25">
      <c r="H1793" s="15"/>
    </row>
    <row r="1794" spans="8:8" ht="15" customHeight="1" x14ac:dyDescent="0.25">
      <c r="H1794" s="15"/>
    </row>
    <row r="1795" spans="8:8" ht="15" customHeight="1" x14ac:dyDescent="0.25">
      <c r="H1795" s="15"/>
    </row>
    <row r="1796" spans="8:8" ht="15" customHeight="1" x14ac:dyDescent="0.25">
      <c r="H1796" s="15"/>
    </row>
    <row r="1797" spans="8:8" ht="15" customHeight="1" x14ac:dyDescent="0.25">
      <c r="H1797" s="15"/>
    </row>
    <row r="1798" spans="8:8" ht="15" customHeight="1" x14ac:dyDescent="0.25">
      <c r="H1798" s="15"/>
    </row>
    <row r="1799" spans="8:8" ht="15" customHeight="1" x14ac:dyDescent="0.25">
      <c r="H1799" s="15"/>
    </row>
    <row r="1800" spans="8:8" ht="15" customHeight="1" x14ac:dyDescent="0.25">
      <c r="H1800" s="15"/>
    </row>
    <row r="1801" spans="8:8" ht="15" customHeight="1" x14ac:dyDescent="0.25">
      <c r="H1801" s="15"/>
    </row>
    <row r="1802" spans="8:8" ht="15" customHeight="1" x14ac:dyDescent="0.25">
      <c r="H1802" s="15"/>
    </row>
    <row r="1803" spans="8:8" ht="15" customHeight="1" x14ac:dyDescent="0.25">
      <c r="H1803" s="15"/>
    </row>
    <row r="1804" spans="8:8" ht="15" customHeight="1" x14ac:dyDescent="0.25">
      <c r="H1804" s="15"/>
    </row>
    <row r="1805" spans="8:8" ht="15" customHeight="1" x14ac:dyDescent="0.25">
      <c r="H1805" s="15"/>
    </row>
    <row r="1806" spans="8:8" ht="15" customHeight="1" x14ac:dyDescent="0.25">
      <c r="H1806" s="15"/>
    </row>
    <row r="1807" spans="8:8" ht="15" customHeight="1" x14ac:dyDescent="0.25">
      <c r="H1807" s="15"/>
    </row>
    <row r="1808" spans="8:8" ht="15" customHeight="1" x14ac:dyDescent="0.25">
      <c r="H1808" s="15"/>
    </row>
    <row r="1809" spans="8:8" ht="15" customHeight="1" x14ac:dyDescent="0.25">
      <c r="H1809" s="15"/>
    </row>
    <row r="1810" spans="8:8" ht="15" customHeight="1" x14ac:dyDescent="0.25">
      <c r="H1810" s="15"/>
    </row>
    <row r="1811" spans="8:8" ht="15" customHeight="1" x14ac:dyDescent="0.25">
      <c r="H1811" s="15"/>
    </row>
    <row r="1812" spans="8:8" ht="15" customHeight="1" x14ac:dyDescent="0.25">
      <c r="H1812" s="15"/>
    </row>
    <row r="1813" spans="8:8" ht="15" customHeight="1" x14ac:dyDescent="0.25">
      <c r="H1813" s="15"/>
    </row>
    <row r="1814" spans="8:8" ht="15" customHeight="1" x14ac:dyDescent="0.25">
      <c r="H1814" s="15"/>
    </row>
    <row r="1815" spans="8:8" ht="15" customHeight="1" x14ac:dyDescent="0.25">
      <c r="H1815" s="15"/>
    </row>
    <row r="1816" spans="8:8" ht="15" customHeight="1" x14ac:dyDescent="0.25">
      <c r="H1816" s="15"/>
    </row>
    <row r="1817" spans="8:8" ht="15" customHeight="1" x14ac:dyDescent="0.25">
      <c r="H1817" s="15"/>
    </row>
    <row r="1818" spans="8:8" ht="15" customHeight="1" x14ac:dyDescent="0.25">
      <c r="H1818" s="15"/>
    </row>
    <row r="1819" spans="8:8" ht="15" customHeight="1" x14ac:dyDescent="0.25">
      <c r="H1819" s="15"/>
    </row>
    <row r="1820" spans="8:8" ht="15" customHeight="1" x14ac:dyDescent="0.25">
      <c r="H1820" s="15"/>
    </row>
    <row r="1821" spans="8:8" ht="15" customHeight="1" x14ac:dyDescent="0.25">
      <c r="H1821" s="15"/>
    </row>
    <row r="1822" spans="8:8" ht="15" customHeight="1" x14ac:dyDescent="0.25">
      <c r="H1822" s="15"/>
    </row>
    <row r="1823" spans="8:8" ht="15" customHeight="1" x14ac:dyDescent="0.25">
      <c r="H1823" s="15"/>
    </row>
    <row r="1824" spans="8:8" ht="15" customHeight="1" x14ac:dyDescent="0.25">
      <c r="H1824" s="15"/>
    </row>
    <row r="1825" spans="8:8" ht="15" customHeight="1" x14ac:dyDescent="0.25">
      <c r="H1825" s="15"/>
    </row>
    <row r="1826" spans="8:8" ht="15" customHeight="1" x14ac:dyDescent="0.25">
      <c r="H1826" s="15"/>
    </row>
    <row r="1827" spans="8:8" ht="15" customHeight="1" x14ac:dyDescent="0.25">
      <c r="H1827" s="15"/>
    </row>
    <row r="1828" spans="8:8" ht="15" customHeight="1" x14ac:dyDescent="0.25">
      <c r="H1828" s="15"/>
    </row>
    <row r="1829" spans="8:8" ht="15" customHeight="1" x14ac:dyDescent="0.25">
      <c r="H1829" s="15"/>
    </row>
    <row r="1830" spans="8:8" ht="15" customHeight="1" x14ac:dyDescent="0.25">
      <c r="H1830" s="15"/>
    </row>
    <row r="1831" spans="8:8" ht="15" customHeight="1" x14ac:dyDescent="0.25">
      <c r="H1831" s="15"/>
    </row>
    <row r="1832" spans="8:8" ht="15" customHeight="1" x14ac:dyDescent="0.25">
      <c r="H1832" s="15"/>
    </row>
    <row r="1833" spans="8:8" ht="15" customHeight="1" x14ac:dyDescent="0.25">
      <c r="H1833" s="15"/>
    </row>
    <row r="1834" spans="8:8" ht="15" customHeight="1" x14ac:dyDescent="0.25">
      <c r="H1834" s="15"/>
    </row>
    <row r="1835" spans="8:8" ht="15" customHeight="1" x14ac:dyDescent="0.25">
      <c r="H1835" s="15"/>
    </row>
    <row r="1836" spans="8:8" ht="15" customHeight="1" x14ac:dyDescent="0.25">
      <c r="H1836" s="15"/>
    </row>
    <row r="1837" spans="8:8" ht="15" customHeight="1" x14ac:dyDescent="0.25">
      <c r="H1837" s="15"/>
    </row>
    <row r="1838" spans="8:8" ht="15" customHeight="1" x14ac:dyDescent="0.25">
      <c r="H1838" s="15"/>
    </row>
    <row r="1839" spans="8:8" ht="15" customHeight="1" x14ac:dyDescent="0.25">
      <c r="H1839" s="15"/>
    </row>
    <row r="1840" spans="8:8" ht="15" customHeight="1" x14ac:dyDescent="0.25">
      <c r="H1840" s="15"/>
    </row>
    <row r="1841" spans="8:8" ht="15" customHeight="1" x14ac:dyDescent="0.25">
      <c r="H1841" s="15"/>
    </row>
    <row r="1842" spans="8:8" ht="15" customHeight="1" x14ac:dyDescent="0.25">
      <c r="H1842" s="15"/>
    </row>
    <row r="1843" spans="8:8" ht="15" customHeight="1" x14ac:dyDescent="0.25">
      <c r="H1843" s="15"/>
    </row>
    <row r="1844" spans="8:8" ht="15" customHeight="1" x14ac:dyDescent="0.25">
      <c r="H1844" s="15"/>
    </row>
    <row r="1845" spans="8:8" ht="15" customHeight="1" x14ac:dyDescent="0.25">
      <c r="H1845" s="15"/>
    </row>
    <row r="1846" spans="8:8" ht="15" customHeight="1" x14ac:dyDescent="0.25">
      <c r="H1846" s="15"/>
    </row>
    <row r="1847" spans="8:8" ht="15" customHeight="1" x14ac:dyDescent="0.25">
      <c r="H1847" s="15"/>
    </row>
    <row r="1848" spans="8:8" ht="15" customHeight="1" x14ac:dyDescent="0.25">
      <c r="H1848" s="15"/>
    </row>
    <row r="1849" spans="8:8" ht="15" customHeight="1" x14ac:dyDescent="0.25">
      <c r="H1849" s="15"/>
    </row>
    <row r="1850" spans="8:8" ht="15" customHeight="1" x14ac:dyDescent="0.25">
      <c r="H1850" s="15"/>
    </row>
    <row r="1851" spans="8:8" ht="15" customHeight="1" x14ac:dyDescent="0.25">
      <c r="H1851" s="15"/>
    </row>
    <row r="1852" spans="8:8" ht="15" customHeight="1" x14ac:dyDescent="0.25">
      <c r="H1852" s="15"/>
    </row>
    <row r="1853" spans="8:8" ht="15" customHeight="1" x14ac:dyDescent="0.25">
      <c r="H1853" s="15"/>
    </row>
    <row r="1854" spans="8:8" ht="15" customHeight="1" x14ac:dyDescent="0.25">
      <c r="H1854" s="15"/>
    </row>
    <row r="1855" spans="8:8" ht="15" customHeight="1" x14ac:dyDescent="0.25">
      <c r="H1855" s="15"/>
    </row>
    <row r="1856" spans="8:8" ht="15" customHeight="1" x14ac:dyDescent="0.25">
      <c r="H1856" s="15"/>
    </row>
    <row r="1857" spans="8:8" ht="15" customHeight="1" x14ac:dyDescent="0.25">
      <c r="H1857" s="15"/>
    </row>
    <row r="1858" spans="8:8" ht="15" customHeight="1" x14ac:dyDescent="0.25">
      <c r="H1858" s="15"/>
    </row>
    <row r="1859" spans="8:8" ht="15" customHeight="1" x14ac:dyDescent="0.25">
      <c r="H1859" s="15"/>
    </row>
    <row r="1860" spans="8:8" ht="15" customHeight="1" x14ac:dyDescent="0.25">
      <c r="H1860" s="15"/>
    </row>
    <row r="1861" spans="8:8" ht="15" customHeight="1" x14ac:dyDescent="0.25">
      <c r="H1861" s="15"/>
    </row>
    <row r="1862" spans="8:8" ht="15" customHeight="1" x14ac:dyDescent="0.25">
      <c r="H1862" s="15"/>
    </row>
    <row r="1863" spans="8:8" ht="15" customHeight="1" x14ac:dyDescent="0.25">
      <c r="H1863" s="15"/>
    </row>
    <row r="1864" spans="8:8" ht="15" customHeight="1" x14ac:dyDescent="0.25">
      <c r="H1864" s="15"/>
    </row>
    <row r="1865" spans="8:8" ht="15" customHeight="1" x14ac:dyDescent="0.25">
      <c r="H1865" s="15"/>
    </row>
    <row r="1866" spans="8:8" ht="15" customHeight="1" x14ac:dyDescent="0.25">
      <c r="H1866" s="15"/>
    </row>
    <row r="1867" spans="8:8" ht="15" customHeight="1" x14ac:dyDescent="0.25">
      <c r="H1867" s="15"/>
    </row>
    <row r="1868" spans="8:8" ht="15" customHeight="1" x14ac:dyDescent="0.25">
      <c r="H1868" s="15"/>
    </row>
    <row r="1869" spans="8:8" ht="15" customHeight="1" x14ac:dyDescent="0.25"/>
  </sheetData>
  <phoneticPr fontId="9" type="noConversion"/>
  <pageMargins left="1" right="1" top="1" bottom="1" header="0.5" footer="0.5"/>
  <pageSetup paperSize="5" scale="48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C65B0-CC95-4D2A-8B1F-5CABEEEF6F44}">
  <dimension ref="A1:K754"/>
  <sheetViews>
    <sheetView topLeftCell="C168" workbookViewId="0">
      <selection activeCell="B3" sqref="B3"/>
    </sheetView>
  </sheetViews>
  <sheetFormatPr baseColWidth="10" defaultColWidth="11.42578125" defaultRowHeight="15" x14ac:dyDescent="0.25"/>
  <cols>
    <col min="1" max="1" width="19.140625" customWidth="1"/>
    <col min="2" max="2" width="21" customWidth="1"/>
    <col min="3" max="3" width="30" customWidth="1"/>
    <col min="4" max="4" width="21" customWidth="1"/>
    <col min="5" max="5" width="40" customWidth="1"/>
    <col min="6" max="6" width="14.85546875" customWidth="1"/>
    <col min="7" max="7" width="16.140625" customWidth="1"/>
    <col min="8" max="8" width="18.5703125" customWidth="1"/>
  </cols>
  <sheetData>
    <row r="1" spans="1:11" x14ac:dyDescent="0.25">
      <c r="A1" s="75" t="s">
        <v>0</v>
      </c>
      <c r="B1" s="75"/>
      <c r="C1" s="75"/>
      <c r="D1" s="73"/>
      <c r="E1" s="73"/>
      <c r="F1" s="75"/>
      <c r="G1" s="74"/>
      <c r="H1" s="75"/>
      <c r="I1" s="75"/>
      <c r="J1" s="104"/>
      <c r="K1" s="75"/>
    </row>
    <row r="2" spans="1:11" x14ac:dyDescent="0.25">
      <c r="A2" s="75"/>
      <c r="B2" s="75"/>
      <c r="C2" s="75"/>
      <c r="D2" s="73"/>
      <c r="E2" s="73"/>
      <c r="F2" s="75"/>
      <c r="G2" s="74"/>
      <c r="H2" s="75"/>
      <c r="I2" s="75"/>
      <c r="J2" s="104"/>
      <c r="K2" s="75"/>
    </row>
    <row r="3" spans="1:11" x14ac:dyDescent="0.25">
      <c r="A3" s="75"/>
      <c r="B3" s="75"/>
      <c r="C3" s="75"/>
      <c r="D3" s="73"/>
      <c r="E3" s="73"/>
      <c r="F3" s="75"/>
      <c r="G3" s="74"/>
      <c r="H3" s="75"/>
      <c r="I3" s="75"/>
      <c r="J3" s="104"/>
      <c r="K3" s="75"/>
    </row>
    <row r="4" spans="1:11" x14ac:dyDescent="0.25">
      <c r="A4" s="75"/>
      <c r="B4" s="75"/>
      <c r="C4" s="75"/>
      <c r="D4" s="73"/>
      <c r="E4" s="73"/>
      <c r="F4" s="75"/>
      <c r="G4" s="74"/>
      <c r="H4" s="75"/>
      <c r="I4" s="75"/>
      <c r="J4" s="104"/>
      <c r="K4" s="75"/>
    </row>
    <row r="5" spans="1:11" x14ac:dyDescent="0.25">
      <c r="A5" s="73"/>
      <c r="B5" s="73"/>
      <c r="C5" s="73"/>
      <c r="D5" s="73"/>
      <c r="E5" s="73"/>
      <c r="F5" s="76"/>
      <c r="G5" s="77"/>
      <c r="H5" s="73"/>
      <c r="I5" s="73"/>
      <c r="J5" s="105"/>
      <c r="K5" s="76"/>
    </row>
    <row r="6" spans="1:11" ht="24" customHeight="1" x14ac:dyDescent="0.4">
      <c r="A6" s="78"/>
      <c r="B6" s="78"/>
      <c r="C6" s="78"/>
      <c r="D6" s="79" t="s">
        <v>1329</v>
      </c>
      <c r="E6" s="80"/>
      <c r="F6" s="81"/>
      <c r="G6" s="82"/>
      <c r="H6" s="83"/>
      <c r="I6" s="106"/>
      <c r="J6" s="107"/>
      <c r="K6" s="108"/>
    </row>
    <row r="7" spans="1:11" ht="15.75" customHeight="1" x14ac:dyDescent="0.25">
      <c r="A7" s="84" t="s">
        <v>1</v>
      </c>
      <c r="B7" s="84" t="s">
        <v>2</v>
      </c>
      <c r="C7" s="84" t="s">
        <v>3</v>
      </c>
      <c r="D7" s="84" t="s">
        <v>4</v>
      </c>
      <c r="E7" s="85" t="s">
        <v>5</v>
      </c>
      <c r="F7" s="84" t="s">
        <v>6</v>
      </c>
      <c r="G7" s="86" t="s">
        <v>7</v>
      </c>
      <c r="H7" s="87" t="s">
        <v>8</v>
      </c>
      <c r="I7" s="109" t="s">
        <v>9</v>
      </c>
      <c r="J7" s="110" t="s">
        <v>10</v>
      </c>
      <c r="K7" s="87" t="s">
        <v>11</v>
      </c>
    </row>
    <row r="8" spans="1:11" x14ac:dyDescent="0.25">
      <c r="A8" s="88">
        <v>45944</v>
      </c>
      <c r="B8" s="88">
        <v>45944</v>
      </c>
      <c r="C8" s="10" t="s">
        <v>13</v>
      </c>
      <c r="D8" s="10">
        <v>44122101</v>
      </c>
      <c r="E8" s="10" t="s">
        <v>14</v>
      </c>
      <c r="F8" s="10" t="s">
        <v>15</v>
      </c>
      <c r="G8" s="89">
        <v>24.59</v>
      </c>
      <c r="H8" s="90">
        <v>2926.21</v>
      </c>
      <c r="I8" s="111">
        <v>119</v>
      </c>
      <c r="J8" s="112">
        <v>0</v>
      </c>
      <c r="K8" s="10">
        <v>119</v>
      </c>
    </row>
    <row r="9" spans="1:11" x14ac:dyDescent="0.25">
      <c r="A9" s="91">
        <v>45915</v>
      </c>
      <c r="B9" s="91">
        <v>45915</v>
      </c>
      <c r="C9" s="92" t="s">
        <v>13</v>
      </c>
      <c r="D9" s="92">
        <v>55121616</v>
      </c>
      <c r="E9" s="92" t="s">
        <v>17</v>
      </c>
      <c r="F9" s="92" t="s">
        <v>18</v>
      </c>
      <c r="G9" s="93">
        <v>20.059999999999999</v>
      </c>
      <c r="H9" s="90">
        <v>2567.6799999999998</v>
      </c>
      <c r="I9" s="113">
        <v>128</v>
      </c>
      <c r="J9" s="114">
        <v>0</v>
      </c>
      <c r="K9" s="10">
        <v>128</v>
      </c>
    </row>
    <row r="10" spans="1:11" x14ac:dyDescent="0.25">
      <c r="A10" s="88">
        <v>45105</v>
      </c>
      <c r="B10" s="88">
        <v>45105</v>
      </c>
      <c r="C10" s="10" t="s">
        <v>13</v>
      </c>
      <c r="D10" s="10">
        <v>44111503</v>
      </c>
      <c r="E10" s="10" t="s">
        <v>19</v>
      </c>
      <c r="F10" s="10" t="s">
        <v>15</v>
      </c>
      <c r="G10" s="89">
        <v>119</v>
      </c>
      <c r="H10" s="90">
        <v>714</v>
      </c>
      <c r="I10" s="111">
        <v>29</v>
      </c>
      <c r="J10" s="112">
        <v>23</v>
      </c>
      <c r="K10" s="10">
        <v>6</v>
      </c>
    </row>
    <row r="11" spans="1:11" x14ac:dyDescent="0.25">
      <c r="A11" s="88">
        <v>43530</v>
      </c>
      <c r="B11" s="88">
        <v>43530</v>
      </c>
      <c r="C11" s="10" t="s">
        <v>13</v>
      </c>
      <c r="D11" s="10">
        <v>44121904</v>
      </c>
      <c r="E11" s="10" t="s">
        <v>20</v>
      </c>
      <c r="F11" s="10" t="s">
        <v>15</v>
      </c>
      <c r="G11" s="89">
        <v>90.81</v>
      </c>
      <c r="H11" s="90">
        <v>0</v>
      </c>
      <c r="I11" s="111">
        <v>60</v>
      </c>
      <c r="J11" s="112">
        <v>60</v>
      </c>
      <c r="K11" s="10">
        <v>0</v>
      </c>
    </row>
    <row r="12" spans="1:11" x14ac:dyDescent="0.25">
      <c r="A12" s="88">
        <v>44819</v>
      </c>
      <c r="B12" s="88">
        <v>44819</v>
      </c>
      <c r="C12" s="10" t="s">
        <v>13</v>
      </c>
      <c r="D12" s="10">
        <v>55121616</v>
      </c>
      <c r="E12" s="10" t="s">
        <v>23</v>
      </c>
      <c r="F12" s="10" t="s">
        <v>6</v>
      </c>
      <c r="G12" s="89">
        <v>7</v>
      </c>
      <c r="H12" s="90">
        <v>0</v>
      </c>
      <c r="I12" s="111">
        <v>10</v>
      </c>
      <c r="J12" s="112">
        <v>10</v>
      </c>
      <c r="K12" s="10">
        <v>0</v>
      </c>
    </row>
    <row r="13" spans="1:11" x14ac:dyDescent="0.25">
      <c r="A13" s="88">
        <v>44313</v>
      </c>
      <c r="B13" s="88">
        <v>44313</v>
      </c>
      <c r="C13" s="10" t="s">
        <v>13</v>
      </c>
      <c r="D13" s="10">
        <v>55121616</v>
      </c>
      <c r="E13" s="10" t="s">
        <v>24</v>
      </c>
      <c r="F13" s="10" t="s">
        <v>22</v>
      </c>
      <c r="G13" s="89">
        <v>78</v>
      </c>
      <c r="H13" s="90">
        <v>0</v>
      </c>
      <c r="I13" s="111">
        <v>6</v>
      </c>
      <c r="J13" s="112">
        <v>6</v>
      </c>
      <c r="K13" s="10">
        <v>0</v>
      </c>
    </row>
    <row r="14" spans="1:11" x14ac:dyDescent="0.25">
      <c r="A14" s="88">
        <v>44313</v>
      </c>
      <c r="B14" s="88">
        <v>44313</v>
      </c>
      <c r="C14" s="10" t="s">
        <v>13</v>
      </c>
      <c r="D14" s="10">
        <v>55121616</v>
      </c>
      <c r="E14" s="10" t="s">
        <v>25</v>
      </c>
      <c r="F14" s="10" t="s">
        <v>6</v>
      </c>
      <c r="G14" s="89">
        <v>40.200000000000003</v>
      </c>
      <c r="H14" s="90">
        <v>201</v>
      </c>
      <c r="I14" s="111">
        <v>30</v>
      </c>
      <c r="J14" s="112">
        <v>25</v>
      </c>
      <c r="K14" s="10">
        <v>5</v>
      </c>
    </row>
    <row r="15" spans="1:11" x14ac:dyDescent="0.25">
      <c r="A15" s="88">
        <v>43532</v>
      </c>
      <c r="B15" s="88">
        <v>43532</v>
      </c>
      <c r="C15" s="10" t="s">
        <v>13</v>
      </c>
      <c r="D15" s="10">
        <v>55121616</v>
      </c>
      <c r="E15" s="10" t="s">
        <v>26</v>
      </c>
      <c r="F15" s="10" t="s">
        <v>22</v>
      </c>
      <c r="G15" s="89">
        <v>480</v>
      </c>
      <c r="H15" s="90">
        <v>12000</v>
      </c>
      <c r="I15" s="111">
        <v>34</v>
      </c>
      <c r="J15" s="112">
        <v>9</v>
      </c>
      <c r="K15" s="10">
        <v>25</v>
      </c>
    </row>
    <row r="16" spans="1:11" x14ac:dyDescent="0.25">
      <c r="A16" s="88">
        <v>43532</v>
      </c>
      <c r="B16" s="88">
        <v>43532</v>
      </c>
      <c r="C16" s="10" t="s">
        <v>13</v>
      </c>
      <c r="D16" s="10">
        <v>4412701</v>
      </c>
      <c r="E16" s="10" t="s">
        <v>27</v>
      </c>
      <c r="F16" s="10" t="s">
        <v>6</v>
      </c>
      <c r="G16" s="89">
        <v>15</v>
      </c>
      <c r="H16" s="90">
        <v>0</v>
      </c>
      <c r="I16" s="111">
        <v>10</v>
      </c>
      <c r="J16" s="112">
        <v>10</v>
      </c>
      <c r="K16" s="10">
        <v>0</v>
      </c>
    </row>
    <row r="17" spans="1:11" x14ac:dyDescent="0.25">
      <c r="A17" s="88">
        <v>43817</v>
      </c>
      <c r="B17" s="88">
        <v>43817</v>
      </c>
      <c r="C17" s="10" t="s">
        <v>13</v>
      </c>
      <c r="D17" s="10">
        <v>44121701</v>
      </c>
      <c r="E17" s="10" t="s">
        <v>28</v>
      </c>
      <c r="F17" s="10" t="s">
        <v>22</v>
      </c>
      <c r="G17" s="89">
        <v>180</v>
      </c>
      <c r="H17" s="90">
        <v>360</v>
      </c>
      <c r="I17" s="111">
        <v>40</v>
      </c>
      <c r="J17" s="112">
        <v>38</v>
      </c>
      <c r="K17" s="10">
        <v>2</v>
      </c>
    </row>
    <row r="18" spans="1:11" x14ac:dyDescent="0.25">
      <c r="A18" s="88">
        <v>43817</v>
      </c>
      <c r="B18" s="88">
        <v>43817</v>
      </c>
      <c r="C18" s="10" t="s">
        <v>13</v>
      </c>
      <c r="D18" s="10">
        <v>44121701</v>
      </c>
      <c r="E18" s="10" t="s">
        <v>29</v>
      </c>
      <c r="F18" s="10" t="s">
        <v>6</v>
      </c>
      <c r="G18" s="89">
        <v>15</v>
      </c>
      <c r="H18" s="90">
        <v>30</v>
      </c>
      <c r="I18" s="111">
        <v>30</v>
      </c>
      <c r="J18" s="112">
        <v>28</v>
      </c>
      <c r="K18" s="10">
        <v>2</v>
      </c>
    </row>
    <row r="19" spans="1:11" x14ac:dyDescent="0.25">
      <c r="A19" s="88">
        <v>43152</v>
      </c>
      <c r="B19" s="88">
        <v>43152</v>
      </c>
      <c r="C19" s="10" t="s">
        <v>13</v>
      </c>
      <c r="D19" s="10">
        <v>44121701</v>
      </c>
      <c r="E19" s="10" t="s">
        <v>30</v>
      </c>
      <c r="F19" s="10" t="s">
        <v>22</v>
      </c>
      <c r="G19" s="89">
        <v>180</v>
      </c>
      <c r="H19" s="90">
        <v>3240</v>
      </c>
      <c r="I19" s="111">
        <v>30</v>
      </c>
      <c r="J19" s="112">
        <v>12</v>
      </c>
      <c r="K19" s="10">
        <v>18</v>
      </c>
    </row>
    <row r="20" spans="1:11" x14ac:dyDescent="0.25">
      <c r="A20" s="88">
        <v>43152</v>
      </c>
      <c r="B20" s="88">
        <v>43152</v>
      </c>
      <c r="C20" s="10" t="s">
        <v>13</v>
      </c>
      <c r="D20" s="10">
        <v>44121701</v>
      </c>
      <c r="E20" s="10" t="s">
        <v>31</v>
      </c>
      <c r="F20" s="10" t="s">
        <v>22</v>
      </c>
      <c r="G20" s="89">
        <v>15</v>
      </c>
      <c r="H20" s="90">
        <v>0</v>
      </c>
      <c r="I20" s="111">
        <v>10</v>
      </c>
      <c r="J20" s="112">
        <v>10</v>
      </c>
      <c r="K20" s="10">
        <v>0</v>
      </c>
    </row>
    <row r="21" spans="1:11" x14ac:dyDescent="0.25">
      <c r="A21" s="88">
        <v>43152</v>
      </c>
      <c r="B21" s="88">
        <v>43152</v>
      </c>
      <c r="C21" s="10" t="s">
        <v>13</v>
      </c>
      <c r="D21" s="10">
        <v>44121701</v>
      </c>
      <c r="E21" s="10" t="s">
        <v>32</v>
      </c>
      <c r="F21" s="10" t="s">
        <v>6</v>
      </c>
      <c r="G21" s="89">
        <v>132</v>
      </c>
      <c r="H21" s="90">
        <v>924</v>
      </c>
      <c r="I21" s="111">
        <v>57</v>
      </c>
      <c r="J21" s="112">
        <v>50</v>
      </c>
      <c r="K21" s="10">
        <v>7</v>
      </c>
    </row>
    <row r="22" spans="1:11" x14ac:dyDescent="0.25">
      <c r="A22" s="88">
        <v>43241</v>
      </c>
      <c r="B22" s="88">
        <v>43241</v>
      </c>
      <c r="C22" s="10" t="s">
        <v>13</v>
      </c>
      <c r="D22" s="10">
        <v>44121701</v>
      </c>
      <c r="E22" s="10" t="s">
        <v>33</v>
      </c>
      <c r="F22" s="10" t="s">
        <v>22</v>
      </c>
      <c r="G22" s="89">
        <v>11</v>
      </c>
      <c r="H22" s="90">
        <v>187</v>
      </c>
      <c r="I22" s="111">
        <v>23</v>
      </c>
      <c r="J22" s="112">
        <v>6</v>
      </c>
      <c r="K22" s="10">
        <v>17</v>
      </c>
    </row>
    <row r="23" spans="1:11" x14ac:dyDescent="0.25">
      <c r="A23" s="88">
        <v>43241</v>
      </c>
      <c r="B23" s="88">
        <v>43241</v>
      </c>
      <c r="C23" s="10" t="s">
        <v>13</v>
      </c>
      <c r="D23" s="10">
        <v>44121701</v>
      </c>
      <c r="E23" s="10" t="s">
        <v>34</v>
      </c>
      <c r="F23" s="10" t="s">
        <v>6</v>
      </c>
      <c r="G23" s="89">
        <v>50.84</v>
      </c>
      <c r="H23" s="90">
        <v>0</v>
      </c>
      <c r="I23" s="111">
        <v>23</v>
      </c>
      <c r="J23" s="112">
        <v>23</v>
      </c>
      <c r="K23" s="10">
        <v>0</v>
      </c>
    </row>
    <row r="24" spans="1:11" x14ac:dyDescent="0.25">
      <c r="A24" s="88">
        <v>42533</v>
      </c>
      <c r="B24" s="88">
        <v>42533</v>
      </c>
      <c r="C24" s="10" t="s">
        <v>13</v>
      </c>
      <c r="D24" s="10">
        <v>4412202</v>
      </c>
      <c r="E24" s="10" t="s">
        <v>35</v>
      </c>
      <c r="F24" s="10" t="s">
        <v>6</v>
      </c>
      <c r="G24" s="89">
        <v>8.57</v>
      </c>
      <c r="H24" s="90">
        <v>188.54000000000002</v>
      </c>
      <c r="I24" s="111">
        <v>22</v>
      </c>
      <c r="J24" s="112">
        <v>0</v>
      </c>
      <c r="K24" s="10">
        <v>22</v>
      </c>
    </row>
    <row r="25" spans="1:11" x14ac:dyDescent="0.25">
      <c r="A25" s="88">
        <v>44820</v>
      </c>
      <c r="B25" s="88">
        <v>44820</v>
      </c>
      <c r="C25" s="10" t="s">
        <v>13</v>
      </c>
      <c r="D25" s="10">
        <v>44122022</v>
      </c>
      <c r="E25" s="10" t="s">
        <v>36</v>
      </c>
      <c r="F25" s="10" t="s">
        <v>6</v>
      </c>
      <c r="G25" s="89">
        <v>5</v>
      </c>
      <c r="H25" s="90">
        <v>180</v>
      </c>
      <c r="I25" s="111">
        <v>36</v>
      </c>
      <c r="J25" s="112">
        <v>0</v>
      </c>
      <c r="K25" s="10">
        <v>36</v>
      </c>
    </row>
    <row r="26" spans="1:11" x14ac:dyDescent="0.25">
      <c r="A26" s="88">
        <v>44819</v>
      </c>
      <c r="B26" s="88">
        <v>44819</v>
      </c>
      <c r="C26" s="10" t="s">
        <v>13</v>
      </c>
      <c r="D26" s="10">
        <v>60121534</v>
      </c>
      <c r="E26" s="10" t="s">
        <v>37</v>
      </c>
      <c r="F26" s="10" t="s">
        <v>6</v>
      </c>
      <c r="G26" s="89">
        <v>45</v>
      </c>
      <c r="H26" s="90">
        <v>0</v>
      </c>
      <c r="I26" s="111">
        <v>2</v>
      </c>
      <c r="J26" s="112">
        <v>2</v>
      </c>
      <c r="K26" s="10">
        <v>0</v>
      </c>
    </row>
    <row r="27" spans="1:11" x14ac:dyDescent="0.25">
      <c r="A27" s="88">
        <v>43035</v>
      </c>
      <c r="B27" s="88">
        <v>43035</v>
      </c>
      <c r="C27" s="10" t="s">
        <v>13</v>
      </c>
      <c r="D27" s="10">
        <v>44101801</v>
      </c>
      <c r="E27" s="10" t="s">
        <v>38</v>
      </c>
      <c r="F27" s="10" t="s">
        <v>6</v>
      </c>
      <c r="G27" s="89">
        <v>3300</v>
      </c>
      <c r="H27" s="90">
        <v>0</v>
      </c>
      <c r="I27" s="111">
        <v>0</v>
      </c>
      <c r="J27" s="112">
        <v>0</v>
      </c>
      <c r="K27" s="10">
        <v>0</v>
      </c>
    </row>
    <row r="28" spans="1:11" x14ac:dyDescent="0.25">
      <c r="A28" s="91">
        <v>45917</v>
      </c>
      <c r="B28" s="91">
        <v>45917</v>
      </c>
      <c r="C28" s="92" t="s">
        <v>13</v>
      </c>
      <c r="D28" s="92">
        <v>44122003</v>
      </c>
      <c r="E28" s="92" t="s">
        <v>39</v>
      </c>
      <c r="F28" s="92" t="s">
        <v>6</v>
      </c>
      <c r="G28" s="93">
        <v>92.63</v>
      </c>
      <c r="H28" s="90">
        <v>4353.6099999999997</v>
      </c>
      <c r="I28" s="113">
        <v>47</v>
      </c>
      <c r="J28" s="114">
        <v>0</v>
      </c>
      <c r="K28" s="10">
        <v>47</v>
      </c>
    </row>
    <row r="29" spans="1:11" x14ac:dyDescent="0.25">
      <c r="A29" s="94">
        <v>45785</v>
      </c>
      <c r="B29" s="94">
        <v>45785</v>
      </c>
      <c r="C29" s="43" t="s">
        <v>13</v>
      </c>
      <c r="D29" s="43">
        <v>44122003</v>
      </c>
      <c r="E29" s="43" t="s">
        <v>40</v>
      </c>
      <c r="F29" s="43" t="s">
        <v>6</v>
      </c>
      <c r="G29" s="95">
        <v>127.44</v>
      </c>
      <c r="H29" s="90">
        <v>9303.119999999999</v>
      </c>
      <c r="I29" s="115">
        <v>73</v>
      </c>
      <c r="J29" s="116">
        <v>0</v>
      </c>
      <c r="K29" s="10">
        <v>73</v>
      </c>
    </row>
    <row r="30" spans="1:11" x14ac:dyDescent="0.25">
      <c r="A30" s="94">
        <v>45944</v>
      </c>
      <c r="B30" s="94">
        <v>45785</v>
      </c>
      <c r="C30" s="43" t="s">
        <v>13</v>
      </c>
      <c r="D30" s="43">
        <v>44122003</v>
      </c>
      <c r="E30" s="43" t="s">
        <v>41</v>
      </c>
      <c r="F30" s="43" t="s">
        <v>6</v>
      </c>
      <c r="G30" s="95">
        <v>182</v>
      </c>
      <c r="H30" s="90">
        <v>6188</v>
      </c>
      <c r="I30" s="115">
        <v>34</v>
      </c>
      <c r="J30" s="116">
        <v>0</v>
      </c>
      <c r="K30" s="10">
        <v>34</v>
      </c>
    </row>
    <row r="31" spans="1:11" x14ac:dyDescent="0.25">
      <c r="A31" s="94">
        <v>45944</v>
      </c>
      <c r="B31" s="94">
        <v>45944</v>
      </c>
      <c r="C31" s="43" t="s">
        <v>13</v>
      </c>
      <c r="D31" s="43">
        <v>44122003</v>
      </c>
      <c r="E31" s="43" t="s">
        <v>42</v>
      </c>
      <c r="F31" s="43" t="s">
        <v>6</v>
      </c>
      <c r="G31" s="95">
        <v>200.99</v>
      </c>
      <c r="H31" s="90">
        <v>4019.8</v>
      </c>
      <c r="I31" s="115">
        <v>20</v>
      </c>
      <c r="J31" s="116">
        <v>0</v>
      </c>
      <c r="K31" s="10">
        <v>20</v>
      </c>
    </row>
    <row r="32" spans="1:11" x14ac:dyDescent="0.25">
      <c r="A32" s="88">
        <v>44988</v>
      </c>
      <c r="B32" s="88">
        <v>44988</v>
      </c>
      <c r="C32" s="10" t="s">
        <v>13</v>
      </c>
      <c r="D32" s="10">
        <v>44110000</v>
      </c>
      <c r="E32" s="10" t="s">
        <v>43</v>
      </c>
      <c r="F32" s="10" t="s">
        <v>6</v>
      </c>
      <c r="G32" s="89">
        <v>500</v>
      </c>
      <c r="H32" s="90">
        <v>3000</v>
      </c>
      <c r="I32" s="111">
        <v>6</v>
      </c>
      <c r="J32" s="112">
        <v>0</v>
      </c>
      <c r="K32" s="10">
        <v>6</v>
      </c>
    </row>
    <row r="33" spans="1:11" x14ac:dyDescent="0.25">
      <c r="A33" s="94">
        <v>45671</v>
      </c>
      <c r="B33" s="94">
        <v>45671</v>
      </c>
      <c r="C33" s="43" t="s">
        <v>13</v>
      </c>
      <c r="D33" s="43">
        <v>44111515</v>
      </c>
      <c r="E33" s="43" t="s">
        <v>44</v>
      </c>
      <c r="F33" s="43" t="s">
        <v>15</v>
      </c>
      <c r="G33" s="95">
        <v>224.2</v>
      </c>
      <c r="H33" s="90">
        <v>0</v>
      </c>
      <c r="I33" s="115">
        <v>50</v>
      </c>
      <c r="J33" s="116">
        <v>50</v>
      </c>
      <c r="K33" s="10">
        <v>0</v>
      </c>
    </row>
    <row r="34" spans="1:11" x14ac:dyDescent="0.25">
      <c r="A34" s="88">
        <v>45915</v>
      </c>
      <c r="B34" s="88">
        <v>45915</v>
      </c>
      <c r="C34" s="10" t="s">
        <v>13</v>
      </c>
      <c r="D34" s="10">
        <v>43201810</v>
      </c>
      <c r="E34" s="10" t="s">
        <v>46</v>
      </c>
      <c r="F34" s="10" t="s">
        <v>6</v>
      </c>
      <c r="G34" s="89">
        <v>64.900000000000006</v>
      </c>
      <c r="H34" s="90">
        <v>1557.6000000000001</v>
      </c>
      <c r="I34" s="111">
        <v>36</v>
      </c>
      <c r="J34" s="112">
        <v>12</v>
      </c>
      <c r="K34" s="10">
        <v>24</v>
      </c>
    </row>
    <row r="35" spans="1:11" x14ac:dyDescent="0.25">
      <c r="A35" s="88">
        <v>43816</v>
      </c>
      <c r="B35" s="88">
        <v>44182</v>
      </c>
      <c r="C35" s="10" t="s">
        <v>13</v>
      </c>
      <c r="D35" s="10">
        <v>44121622</v>
      </c>
      <c r="E35" s="10" t="s">
        <v>47</v>
      </c>
      <c r="F35" s="10" t="s">
        <v>6</v>
      </c>
      <c r="G35" s="89">
        <v>47</v>
      </c>
      <c r="H35" s="90">
        <v>517</v>
      </c>
      <c r="I35" s="111">
        <v>33</v>
      </c>
      <c r="J35" s="112">
        <v>22</v>
      </c>
      <c r="K35" s="10">
        <v>11</v>
      </c>
    </row>
    <row r="36" spans="1:11" x14ac:dyDescent="0.25">
      <c r="A36" s="88">
        <v>45105</v>
      </c>
      <c r="B36" s="88">
        <v>45105</v>
      </c>
      <c r="C36" s="10" t="s">
        <v>13</v>
      </c>
      <c r="D36" s="10">
        <v>44120000</v>
      </c>
      <c r="E36" s="10" t="s">
        <v>48</v>
      </c>
      <c r="F36" s="10" t="s">
        <v>15</v>
      </c>
      <c r="G36" s="89">
        <v>148</v>
      </c>
      <c r="H36" s="90">
        <v>148</v>
      </c>
      <c r="I36" s="111">
        <v>9</v>
      </c>
      <c r="J36" s="112">
        <v>8</v>
      </c>
      <c r="K36" s="10">
        <v>1</v>
      </c>
    </row>
    <row r="37" spans="1:11" x14ac:dyDescent="0.25">
      <c r="A37" s="88">
        <v>45548</v>
      </c>
      <c r="B37" s="88">
        <v>45548</v>
      </c>
      <c r="C37" s="10" t="s">
        <v>13</v>
      </c>
      <c r="D37" s="10">
        <v>44103112</v>
      </c>
      <c r="E37" s="10" t="s">
        <v>52</v>
      </c>
      <c r="F37" s="10" t="s">
        <v>6</v>
      </c>
      <c r="G37" s="89">
        <v>590</v>
      </c>
      <c r="H37" s="90">
        <v>1180</v>
      </c>
      <c r="I37" s="111">
        <v>2</v>
      </c>
      <c r="J37" s="112">
        <v>0</v>
      </c>
      <c r="K37" s="10">
        <v>2</v>
      </c>
    </row>
    <row r="38" spans="1:11" x14ac:dyDescent="0.25">
      <c r="A38" s="88">
        <v>44627</v>
      </c>
      <c r="B38" s="88">
        <v>44627</v>
      </c>
      <c r="C38" s="10" t="s">
        <v>13</v>
      </c>
      <c r="D38" s="10">
        <v>44103112</v>
      </c>
      <c r="E38" s="10" t="s">
        <v>53</v>
      </c>
      <c r="F38" s="10" t="s">
        <v>6</v>
      </c>
      <c r="G38" s="89">
        <v>1450</v>
      </c>
      <c r="H38" s="90">
        <v>2900</v>
      </c>
      <c r="I38" s="111">
        <v>2</v>
      </c>
      <c r="J38" s="112">
        <v>0</v>
      </c>
      <c r="K38" s="10">
        <v>2</v>
      </c>
    </row>
    <row r="39" spans="1:11" x14ac:dyDescent="0.25">
      <c r="A39" s="88">
        <v>45002</v>
      </c>
      <c r="B39" s="88">
        <v>45002</v>
      </c>
      <c r="C39" s="10" t="s">
        <v>13</v>
      </c>
      <c r="D39" s="10">
        <v>31201512</v>
      </c>
      <c r="E39" s="10" t="s">
        <v>56</v>
      </c>
      <c r="F39" s="10" t="s">
        <v>55</v>
      </c>
      <c r="G39" s="89">
        <v>60</v>
      </c>
      <c r="H39" s="90">
        <v>720</v>
      </c>
      <c r="I39" s="111">
        <v>12</v>
      </c>
      <c r="J39" s="112">
        <v>0</v>
      </c>
      <c r="K39" s="10">
        <v>12</v>
      </c>
    </row>
    <row r="40" spans="1:11" x14ac:dyDescent="0.25">
      <c r="A40" s="88">
        <v>45003</v>
      </c>
      <c r="B40" s="88">
        <v>45003</v>
      </c>
      <c r="C40" s="10" t="s">
        <v>13</v>
      </c>
      <c r="D40" s="10">
        <v>31201512</v>
      </c>
      <c r="E40" s="10" t="s">
        <v>56</v>
      </c>
      <c r="F40" s="10" t="s">
        <v>6</v>
      </c>
      <c r="G40" s="89">
        <v>0.6</v>
      </c>
      <c r="H40" s="90">
        <v>35.4</v>
      </c>
      <c r="I40" s="111">
        <v>59</v>
      </c>
      <c r="J40" s="112">
        <v>0</v>
      </c>
      <c r="K40" s="10">
        <v>59</v>
      </c>
    </row>
    <row r="41" spans="1:11" x14ac:dyDescent="0.25">
      <c r="A41" s="88">
        <v>45944</v>
      </c>
      <c r="B41" s="88">
        <v>45944</v>
      </c>
      <c r="C41" s="10" t="s">
        <v>13</v>
      </c>
      <c r="D41" s="10">
        <v>44111611</v>
      </c>
      <c r="E41" s="10" t="s">
        <v>57</v>
      </c>
      <c r="F41" s="10" t="s">
        <v>22</v>
      </c>
      <c r="G41" s="89">
        <v>11.99</v>
      </c>
      <c r="H41" s="90">
        <v>503.58</v>
      </c>
      <c r="I41" s="111">
        <v>42</v>
      </c>
      <c r="J41" s="112">
        <v>0</v>
      </c>
      <c r="K41" s="10">
        <v>42</v>
      </c>
    </row>
    <row r="42" spans="1:11" x14ac:dyDescent="0.25">
      <c r="A42" s="88">
        <v>45944</v>
      </c>
      <c r="B42" s="88">
        <v>45944</v>
      </c>
      <c r="C42" s="10" t="s">
        <v>13</v>
      </c>
      <c r="D42" s="10">
        <v>44111611</v>
      </c>
      <c r="E42" s="10" t="s">
        <v>58</v>
      </c>
      <c r="F42" s="10" t="s">
        <v>22</v>
      </c>
      <c r="G42" s="89">
        <v>12.9</v>
      </c>
      <c r="H42" s="90">
        <v>1109.4000000000001</v>
      </c>
      <c r="I42" s="111">
        <v>86</v>
      </c>
      <c r="J42" s="112">
        <v>0</v>
      </c>
      <c r="K42" s="10">
        <v>86</v>
      </c>
    </row>
    <row r="43" spans="1:11" x14ac:dyDescent="0.25">
      <c r="A43" s="88">
        <v>45944</v>
      </c>
      <c r="B43" s="88">
        <v>45944</v>
      </c>
      <c r="C43" s="43" t="s">
        <v>13</v>
      </c>
      <c r="D43" s="43">
        <v>44111611</v>
      </c>
      <c r="E43" s="43" t="s">
        <v>59</v>
      </c>
      <c r="F43" s="43" t="s">
        <v>22</v>
      </c>
      <c r="G43" s="95">
        <v>18.489999999999998</v>
      </c>
      <c r="H43" s="90">
        <v>1405.2399999999998</v>
      </c>
      <c r="I43" s="115">
        <v>76</v>
      </c>
      <c r="J43" s="116">
        <v>0</v>
      </c>
      <c r="K43" s="10">
        <v>76</v>
      </c>
    </row>
    <row r="44" spans="1:11" x14ac:dyDescent="0.25">
      <c r="A44" s="88">
        <v>45002</v>
      </c>
      <c r="B44" s="88">
        <v>45002</v>
      </c>
      <c r="C44" s="10" t="s">
        <v>13</v>
      </c>
      <c r="D44" s="10">
        <v>44111611</v>
      </c>
      <c r="E44" s="10" t="s">
        <v>61</v>
      </c>
      <c r="F44" s="10" t="s">
        <v>22</v>
      </c>
      <c r="G44" s="89">
        <v>82.36</v>
      </c>
      <c r="H44" s="90">
        <v>0</v>
      </c>
      <c r="I44" s="111">
        <v>36</v>
      </c>
      <c r="J44" s="112">
        <v>36</v>
      </c>
      <c r="K44" s="10">
        <v>0</v>
      </c>
    </row>
    <row r="45" spans="1:11" x14ac:dyDescent="0.25">
      <c r="A45" s="88">
        <v>45548</v>
      </c>
      <c r="B45" s="88">
        <v>45548</v>
      </c>
      <c r="C45" s="10" t="s">
        <v>13</v>
      </c>
      <c r="D45" s="10">
        <v>44122022</v>
      </c>
      <c r="E45" s="43" t="s">
        <v>63</v>
      </c>
      <c r="F45" s="10" t="s">
        <v>22</v>
      </c>
      <c r="G45" s="89">
        <v>35.4</v>
      </c>
      <c r="H45" s="90">
        <v>0</v>
      </c>
      <c r="I45" s="111">
        <v>12</v>
      </c>
      <c r="J45" s="112">
        <v>12</v>
      </c>
      <c r="K45" s="10">
        <v>0</v>
      </c>
    </row>
    <row r="46" spans="1:11" ht="30" customHeight="1" x14ac:dyDescent="0.25">
      <c r="A46" s="88">
        <v>44819</v>
      </c>
      <c r="B46" s="88">
        <v>44819</v>
      </c>
      <c r="C46" s="10" t="s">
        <v>13</v>
      </c>
      <c r="D46" s="10">
        <v>44121716</v>
      </c>
      <c r="E46" s="10" t="s">
        <v>67</v>
      </c>
      <c r="F46" s="10" t="s">
        <v>68</v>
      </c>
      <c r="G46" s="89">
        <v>320</v>
      </c>
      <c r="H46" s="90">
        <v>960</v>
      </c>
      <c r="I46" s="111">
        <v>3</v>
      </c>
      <c r="J46" s="112">
        <v>0</v>
      </c>
      <c r="K46" s="10">
        <v>3</v>
      </c>
    </row>
    <row r="47" spans="1:11" ht="30" customHeight="1" x14ac:dyDescent="0.25">
      <c r="A47" s="88">
        <v>44819</v>
      </c>
      <c r="B47" s="88">
        <v>44819</v>
      </c>
      <c r="C47" s="10" t="s">
        <v>13</v>
      </c>
      <c r="D47" s="10">
        <v>44121716</v>
      </c>
      <c r="E47" s="10" t="s">
        <v>69</v>
      </c>
      <c r="F47" s="10" t="s">
        <v>6</v>
      </c>
      <c r="G47" s="89">
        <v>26.66</v>
      </c>
      <c r="H47" s="90">
        <v>0</v>
      </c>
      <c r="I47" s="111">
        <v>22</v>
      </c>
      <c r="J47" s="112">
        <v>22</v>
      </c>
      <c r="K47" s="10">
        <v>0</v>
      </c>
    </row>
    <row r="48" spans="1:11" ht="30" customHeight="1" x14ac:dyDescent="0.25">
      <c r="A48" s="88">
        <v>43819</v>
      </c>
      <c r="B48" s="88">
        <v>43819</v>
      </c>
      <c r="C48" s="10" t="s">
        <v>13</v>
      </c>
      <c r="D48" s="10">
        <v>44121716</v>
      </c>
      <c r="E48" s="10" t="s">
        <v>70</v>
      </c>
      <c r="F48" s="10" t="s">
        <v>68</v>
      </c>
      <c r="G48" s="89">
        <v>398</v>
      </c>
      <c r="H48" s="90">
        <v>1194</v>
      </c>
      <c r="I48" s="111">
        <v>61</v>
      </c>
      <c r="J48" s="112">
        <v>58</v>
      </c>
      <c r="K48" s="10">
        <v>3</v>
      </c>
    </row>
    <row r="49" spans="1:11" ht="30" customHeight="1" x14ac:dyDescent="0.25">
      <c r="A49" s="88">
        <v>43819</v>
      </c>
      <c r="B49" s="88">
        <v>43819</v>
      </c>
      <c r="C49" s="10" t="s">
        <v>13</v>
      </c>
      <c r="D49" s="10">
        <v>44121716</v>
      </c>
      <c r="E49" s="10" t="s">
        <v>70</v>
      </c>
      <c r="F49" s="10" t="s">
        <v>6</v>
      </c>
      <c r="G49" s="89">
        <v>15.92</v>
      </c>
      <c r="H49" s="90">
        <v>47.76</v>
      </c>
      <c r="I49" s="111">
        <v>3</v>
      </c>
      <c r="J49" s="112">
        <v>0</v>
      </c>
      <c r="K49" s="10">
        <v>3</v>
      </c>
    </row>
    <row r="50" spans="1:11" x14ac:dyDescent="0.25">
      <c r="A50" s="88">
        <v>45915</v>
      </c>
      <c r="B50" s="88">
        <v>45915</v>
      </c>
      <c r="C50" s="10" t="s">
        <v>13</v>
      </c>
      <c r="D50" s="10">
        <v>44121605</v>
      </c>
      <c r="E50" s="10" t="s">
        <v>1330</v>
      </c>
      <c r="F50" s="10" t="s">
        <v>6</v>
      </c>
      <c r="G50" s="89">
        <v>64.900000000000006</v>
      </c>
      <c r="H50" s="90">
        <v>1298</v>
      </c>
      <c r="I50" s="111">
        <v>20</v>
      </c>
      <c r="J50" s="112">
        <v>0</v>
      </c>
      <c r="K50" s="10">
        <v>20</v>
      </c>
    </row>
    <row r="51" spans="1:11" x14ac:dyDescent="0.25">
      <c r="A51" s="88">
        <v>43819</v>
      </c>
      <c r="B51" s="88">
        <v>43819</v>
      </c>
      <c r="C51" s="10" t="s">
        <v>13</v>
      </c>
      <c r="D51" s="10">
        <v>31201602</v>
      </c>
      <c r="E51" s="10" t="s">
        <v>71</v>
      </c>
      <c r="F51" s="10" t="s">
        <v>6</v>
      </c>
      <c r="G51" s="89">
        <v>30</v>
      </c>
      <c r="H51" s="90">
        <v>0</v>
      </c>
      <c r="I51" s="111">
        <v>15</v>
      </c>
      <c r="J51" s="112">
        <v>15</v>
      </c>
      <c r="K51" s="10">
        <v>0</v>
      </c>
    </row>
    <row r="52" spans="1:11" x14ac:dyDescent="0.25">
      <c r="A52" s="88">
        <v>43530</v>
      </c>
      <c r="B52" s="88">
        <v>43530</v>
      </c>
      <c r="C52" s="10" t="s">
        <v>13</v>
      </c>
      <c r="D52" s="10">
        <v>44122011</v>
      </c>
      <c r="E52" s="10" t="s">
        <v>72</v>
      </c>
      <c r="F52" s="10" t="s">
        <v>15</v>
      </c>
      <c r="G52" s="89">
        <v>265</v>
      </c>
      <c r="H52" s="90">
        <v>3445</v>
      </c>
      <c r="I52" s="111">
        <v>13</v>
      </c>
      <c r="J52" s="112">
        <v>0</v>
      </c>
      <c r="K52" s="10">
        <v>13</v>
      </c>
    </row>
    <row r="53" spans="1:11" x14ac:dyDescent="0.25">
      <c r="A53" s="88">
        <v>43530</v>
      </c>
      <c r="B53" s="88">
        <v>43530</v>
      </c>
      <c r="C53" s="10" t="s">
        <v>13</v>
      </c>
      <c r="D53" s="10">
        <v>44122011</v>
      </c>
      <c r="E53" s="10" t="s">
        <v>72</v>
      </c>
      <c r="F53" s="10" t="s">
        <v>6</v>
      </c>
      <c r="G53" s="89">
        <v>2.65</v>
      </c>
      <c r="H53" s="90">
        <v>0</v>
      </c>
      <c r="I53" s="111">
        <v>16</v>
      </c>
      <c r="J53" s="112">
        <v>16</v>
      </c>
      <c r="K53" s="10">
        <v>0</v>
      </c>
    </row>
    <row r="54" spans="1:11" x14ac:dyDescent="0.25">
      <c r="A54" s="88">
        <v>43425</v>
      </c>
      <c r="B54" s="88">
        <v>43425</v>
      </c>
      <c r="C54" s="10" t="s">
        <v>13</v>
      </c>
      <c r="D54" s="10">
        <v>44122011</v>
      </c>
      <c r="E54" s="10" t="s">
        <v>73</v>
      </c>
      <c r="F54" s="10" t="s">
        <v>22</v>
      </c>
      <c r="G54" s="89">
        <v>875</v>
      </c>
      <c r="H54" s="90">
        <v>2625</v>
      </c>
      <c r="I54" s="111">
        <v>3</v>
      </c>
      <c r="J54" s="112">
        <v>0</v>
      </c>
      <c r="K54" s="10">
        <v>3</v>
      </c>
    </row>
    <row r="55" spans="1:11" x14ac:dyDescent="0.25">
      <c r="A55" s="88">
        <v>43425</v>
      </c>
      <c r="B55" s="88">
        <v>43425</v>
      </c>
      <c r="C55" s="10" t="s">
        <v>13</v>
      </c>
      <c r="D55" s="10">
        <v>44122011</v>
      </c>
      <c r="E55" s="10" t="s">
        <v>73</v>
      </c>
      <c r="F55" s="10" t="s">
        <v>6</v>
      </c>
      <c r="G55" s="89">
        <v>35</v>
      </c>
      <c r="H55" s="90">
        <v>0</v>
      </c>
      <c r="I55" s="111">
        <v>13</v>
      </c>
      <c r="J55" s="112">
        <v>13</v>
      </c>
      <c r="K55" s="10">
        <v>0</v>
      </c>
    </row>
    <row r="56" spans="1:11" x14ac:dyDescent="0.25">
      <c r="A56" s="88">
        <v>43089</v>
      </c>
      <c r="B56" s="88">
        <v>43089</v>
      </c>
      <c r="C56" s="10" t="s">
        <v>13</v>
      </c>
      <c r="D56" s="10">
        <v>44122011</v>
      </c>
      <c r="E56" s="10" t="s">
        <v>74</v>
      </c>
      <c r="F56" s="10" t="s">
        <v>22</v>
      </c>
      <c r="G56" s="89">
        <v>448.4</v>
      </c>
      <c r="H56" s="90">
        <v>448.4</v>
      </c>
      <c r="I56" s="111">
        <v>3</v>
      </c>
      <c r="J56" s="112">
        <v>2</v>
      </c>
      <c r="K56" s="10">
        <v>1</v>
      </c>
    </row>
    <row r="57" spans="1:11" x14ac:dyDescent="0.25">
      <c r="A57" s="88">
        <v>43532</v>
      </c>
      <c r="B57" s="88">
        <v>43532</v>
      </c>
      <c r="C57" s="10" t="s">
        <v>13</v>
      </c>
      <c r="D57" s="10">
        <v>44122011</v>
      </c>
      <c r="E57" s="10" t="s">
        <v>75</v>
      </c>
      <c r="F57" s="10" t="s">
        <v>22</v>
      </c>
      <c r="G57" s="89">
        <v>364.62</v>
      </c>
      <c r="H57" s="90">
        <v>729.24</v>
      </c>
      <c r="I57" s="111">
        <v>8</v>
      </c>
      <c r="J57" s="112">
        <v>6</v>
      </c>
      <c r="K57" s="10">
        <v>2</v>
      </c>
    </row>
    <row r="58" spans="1:11" x14ac:dyDescent="0.25">
      <c r="A58" s="88">
        <v>43532</v>
      </c>
      <c r="B58" s="88">
        <v>43532</v>
      </c>
      <c r="C58" s="10" t="s">
        <v>13</v>
      </c>
      <c r="D58" s="10">
        <v>44122011</v>
      </c>
      <c r="E58" s="10" t="s">
        <v>76</v>
      </c>
      <c r="F58" s="10" t="s">
        <v>22</v>
      </c>
      <c r="G58" s="89">
        <v>364.62</v>
      </c>
      <c r="H58" s="90">
        <v>1093.8600000000001</v>
      </c>
      <c r="I58" s="111">
        <v>8</v>
      </c>
      <c r="J58" s="112">
        <v>5</v>
      </c>
      <c r="K58" s="10">
        <v>3</v>
      </c>
    </row>
    <row r="59" spans="1:11" x14ac:dyDescent="0.25">
      <c r="A59" s="88">
        <v>45461</v>
      </c>
      <c r="B59" s="88">
        <v>45461</v>
      </c>
      <c r="C59" s="10" t="s">
        <v>13</v>
      </c>
      <c r="D59" s="10">
        <v>44122011</v>
      </c>
      <c r="E59" s="10" t="s">
        <v>77</v>
      </c>
      <c r="F59" s="10" t="s">
        <v>22</v>
      </c>
      <c r="G59" s="89">
        <v>240.72</v>
      </c>
      <c r="H59" s="90">
        <v>4332.96</v>
      </c>
      <c r="I59" s="111">
        <v>18</v>
      </c>
      <c r="J59" s="112">
        <v>0</v>
      </c>
      <c r="K59" s="10">
        <v>18</v>
      </c>
    </row>
    <row r="60" spans="1:11" x14ac:dyDescent="0.25">
      <c r="A60" s="88">
        <v>43892</v>
      </c>
      <c r="B60" s="88">
        <v>43892</v>
      </c>
      <c r="C60" s="10" t="s">
        <v>13</v>
      </c>
      <c r="D60" s="10">
        <v>44122011</v>
      </c>
      <c r="E60" s="10" t="s">
        <v>78</v>
      </c>
      <c r="F60" s="10" t="s">
        <v>22</v>
      </c>
      <c r="G60" s="89">
        <v>328.61</v>
      </c>
      <c r="H60" s="90">
        <v>0</v>
      </c>
      <c r="I60" s="111">
        <v>5</v>
      </c>
      <c r="J60" s="112">
        <v>5</v>
      </c>
      <c r="K60" s="10">
        <v>0</v>
      </c>
    </row>
    <row r="61" spans="1:11" x14ac:dyDescent="0.25">
      <c r="A61" s="88">
        <v>43892</v>
      </c>
      <c r="B61" s="88">
        <v>43892</v>
      </c>
      <c r="C61" s="10" t="s">
        <v>13</v>
      </c>
      <c r="D61" s="10">
        <v>44122011</v>
      </c>
      <c r="E61" s="10" t="s">
        <v>79</v>
      </c>
      <c r="F61" s="10" t="s">
        <v>22</v>
      </c>
      <c r="G61" s="89">
        <v>364.62</v>
      </c>
      <c r="H61" s="90">
        <v>1093.8600000000001</v>
      </c>
      <c r="I61" s="111">
        <v>12</v>
      </c>
      <c r="J61" s="112">
        <v>9</v>
      </c>
      <c r="K61" s="10">
        <v>3</v>
      </c>
    </row>
    <row r="62" spans="1:11" x14ac:dyDescent="0.25">
      <c r="A62" s="88">
        <v>43152</v>
      </c>
      <c r="B62" s="88">
        <v>43152</v>
      </c>
      <c r="C62" s="10" t="s">
        <v>13</v>
      </c>
      <c r="D62" s="10">
        <v>44122011</v>
      </c>
      <c r="E62" s="10" t="s">
        <v>80</v>
      </c>
      <c r="F62" s="10" t="s">
        <v>6</v>
      </c>
      <c r="G62" s="89">
        <v>5</v>
      </c>
      <c r="H62" s="90">
        <v>0</v>
      </c>
      <c r="I62" s="111">
        <v>10</v>
      </c>
      <c r="J62" s="112">
        <v>10</v>
      </c>
      <c r="K62" s="10">
        <v>0</v>
      </c>
    </row>
    <row r="63" spans="1:11" ht="30" customHeight="1" x14ac:dyDescent="0.25">
      <c r="A63" s="88">
        <v>43525</v>
      </c>
      <c r="B63" s="88">
        <v>43525</v>
      </c>
      <c r="C63" s="10" t="s">
        <v>13</v>
      </c>
      <c r="D63" s="10">
        <v>44122011</v>
      </c>
      <c r="E63" s="10" t="s">
        <v>81</v>
      </c>
      <c r="F63" s="10" t="s">
        <v>6</v>
      </c>
      <c r="G63" s="89">
        <v>80</v>
      </c>
      <c r="H63" s="90">
        <v>0</v>
      </c>
      <c r="I63" s="111">
        <v>127</v>
      </c>
      <c r="J63" s="112">
        <v>127</v>
      </c>
      <c r="K63" s="10">
        <v>0</v>
      </c>
    </row>
    <row r="64" spans="1:11" ht="17.25" customHeight="1" x14ac:dyDescent="0.25">
      <c r="A64" s="88">
        <v>44404</v>
      </c>
      <c r="B64" s="88">
        <v>44404</v>
      </c>
      <c r="C64" s="10" t="s">
        <v>13</v>
      </c>
      <c r="D64" s="10">
        <v>44122011</v>
      </c>
      <c r="E64" s="10" t="s">
        <v>82</v>
      </c>
      <c r="F64" s="10" t="s">
        <v>6</v>
      </c>
      <c r="G64" s="89">
        <v>89.33</v>
      </c>
      <c r="H64" s="90">
        <v>0</v>
      </c>
      <c r="I64" s="111">
        <v>80</v>
      </c>
      <c r="J64" s="112">
        <v>80</v>
      </c>
      <c r="K64" s="10">
        <v>0</v>
      </c>
    </row>
    <row r="65" spans="1:11" x14ac:dyDescent="0.25">
      <c r="A65" s="88">
        <v>43530</v>
      </c>
      <c r="B65" s="88">
        <v>43530</v>
      </c>
      <c r="C65" s="10" t="s">
        <v>13</v>
      </c>
      <c r="D65" s="10">
        <v>44122011</v>
      </c>
      <c r="E65" s="10" t="s">
        <v>83</v>
      </c>
      <c r="F65" s="10" t="s">
        <v>22</v>
      </c>
      <c r="G65" s="89">
        <v>303</v>
      </c>
      <c r="H65" s="90">
        <v>0</v>
      </c>
      <c r="I65" s="111">
        <v>5</v>
      </c>
      <c r="J65" s="112">
        <v>5</v>
      </c>
      <c r="K65" s="10">
        <v>0</v>
      </c>
    </row>
    <row r="66" spans="1:11" x14ac:dyDescent="0.25">
      <c r="A66" s="88">
        <v>44712</v>
      </c>
      <c r="B66" s="88">
        <v>44712</v>
      </c>
      <c r="C66" s="10" t="s">
        <v>13</v>
      </c>
      <c r="D66" s="10" t="s">
        <v>13</v>
      </c>
      <c r="E66" s="10" t="s">
        <v>84</v>
      </c>
      <c r="F66" s="10" t="s">
        <v>6</v>
      </c>
      <c r="G66" s="89">
        <v>48.86</v>
      </c>
      <c r="H66" s="90">
        <v>0</v>
      </c>
      <c r="I66" s="111">
        <v>485</v>
      </c>
      <c r="J66" s="112">
        <v>485</v>
      </c>
      <c r="K66" s="10">
        <v>0</v>
      </c>
    </row>
    <row r="67" spans="1:11" x14ac:dyDescent="0.25">
      <c r="A67" s="88">
        <v>43525</v>
      </c>
      <c r="B67" s="88">
        <v>43525</v>
      </c>
      <c r="C67" s="10" t="s">
        <v>13</v>
      </c>
      <c r="D67" s="10">
        <v>44122011</v>
      </c>
      <c r="E67" s="10" t="s">
        <v>85</v>
      </c>
      <c r="F67" s="10" t="s">
        <v>6</v>
      </c>
      <c r="G67" s="89">
        <v>28</v>
      </c>
      <c r="H67" s="90">
        <v>0</v>
      </c>
      <c r="I67" s="111">
        <v>309</v>
      </c>
      <c r="J67" s="112">
        <v>309</v>
      </c>
      <c r="K67" s="10">
        <v>0</v>
      </c>
    </row>
    <row r="68" spans="1:11" x14ac:dyDescent="0.25">
      <c r="A68" s="88">
        <v>42625</v>
      </c>
      <c r="B68" s="88">
        <v>42625</v>
      </c>
      <c r="C68" s="10" t="s">
        <v>13</v>
      </c>
      <c r="D68" s="10">
        <v>44120000</v>
      </c>
      <c r="E68" s="10" t="s">
        <v>86</v>
      </c>
      <c r="F68" s="10" t="s">
        <v>15</v>
      </c>
      <c r="G68" s="89">
        <v>200</v>
      </c>
      <c r="H68" s="90">
        <v>9200</v>
      </c>
      <c r="I68" s="111">
        <v>46</v>
      </c>
      <c r="J68" s="112">
        <v>0</v>
      </c>
      <c r="K68" s="10">
        <v>46</v>
      </c>
    </row>
    <row r="69" spans="1:11" x14ac:dyDescent="0.25">
      <c r="A69" s="88">
        <v>43035</v>
      </c>
      <c r="B69" s="88">
        <v>43035</v>
      </c>
      <c r="C69" s="10" t="s">
        <v>13</v>
      </c>
      <c r="D69" s="10">
        <v>44121615</v>
      </c>
      <c r="E69" s="10" t="s">
        <v>88</v>
      </c>
      <c r="F69" s="10" t="s">
        <v>6</v>
      </c>
      <c r="G69" s="89">
        <v>700</v>
      </c>
      <c r="H69" s="90">
        <v>0</v>
      </c>
      <c r="I69" s="111">
        <v>2</v>
      </c>
      <c r="J69" s="112">
        <v>2</v>
      </c>
      <c r="K69" s="10">
        <v>0</v>
      </c>
    </row>
    <row r="70" spans="1:11" x14ac:dyDescent="0.25">
      <c r="A70" s="88">
        <v>45649</v>
      </c>
      <c r="B70" s="88">
        <v>45649</v>
      </c>
      <c r="C70" s="10" t="s">
        <v>13</v>
      </c>
      <c r="D70" s="10">
        <v>44122107</v>
      </c>
      <c r="E70" s="10" t="s">
        <v>89</v>
      </c>
      <c r="F70" s="10" t="s">
        <v>15</v>
      </c>
      <c r="G70" s="89">
        <v>47</v>
      </c>
      <c r="H70" s="90">
        <v>2679</v>
      </c>
      <c r="I70" s="111">
        <v>57</v>
      </c>
      <c r="J70" s="112">
        <v>0</v>
      </c>
      <c r="K70" s="10">
        <v>57</v>
      </c>
    </row>
    <row r="71" spans="1:11" x14ac:dyDescent="0.25">
      <c r="A71" s="88">
        <v>42852</v>
      </c>
      <c r="B71" s="88">
        <v>42852</v>
      </c>
      <c r="C71" s="10" t="s">
        <v>13</v>
      </c>
      <c r="D71" s="10" t="s">
        <v>13</v>
      </c>
      <c r="E71" s="10" t="s">
        <v>90</v>
      </c>
      <c r="F71" s="10" t="s">
        <v>6</v>
      </c>
      <c r="G71" s="89">
        <v>246.94</v>
      </c>
      <c r="H71" s="90">
        <v>740.81999999999994</v>
      </c>
      <c r="I71" s="111">
        <v>3</v>
      </c>
      <c r="J71" s="112">
        <v>0</v>
      </c>
      <c r="K71" s="10">
        <v>3</v>
      </c>
    </row>
    <row r="72" spans="1:11" x14ac:dyDescent="0.25">
      <c r="A72" s="88">
        <v>44627</v>
      </c>
      <c r="B72" s="88">
        <v>44627</v>
      </c>
      <c r="C72" s="10" t="s">
        <v>13</v>
      </c>
      <c r="D72" s="10">
        <v>44122107</v>
      </c>
      <c r="E72" s="10" t="s">
        <v>91</v>
      </c>
      <c r="F72" s="10" t="s">
        <v>15</v>
      </c>
      <c r="G72" s="89">
        <v>1.79</v>
      </c>
      <c r="H72" s="90">
        <v>250.6</v>
      </c>
      <c r="I72" s="111">
        <v>140</v>
      </c>
      <c r="J72" s="112">
        <v>0</v>
      </c>
      <c r="K72" s="10">
        <v>140</v>
      </c>
    </row>
    <row r="73" spans="1:11" x14ac:dyDescent="0.25">
      <c r="A73" s="88">
        <v>45944</v>
      </c>
      <c r="B73" s="88">
        <v>45944</v>
      </c>
      <c r="C73" s="10" t="s">
        <v>13</v>
      </c>
      <c r="D73" s="10">
        <v>44122107</v>
      </c>
      <c r="E73" s="10" t="s">
        <v>92</v>
      </c>
      <c r="F73" s="10" t="s">
        <v>15</v>
      </c>
      <c r="G73" s="89">
        <v>27.49</v>
      </c>
      <c r="H73" s="90">
        <v>1374.5</v>
      </c>
      <c r="I73" s="111">
        <v>50</v>
      </c>
      <c r="J73" s="112">
        <v>0</v>
      </c>
      <c r="K73" s="10">
        <v>50</v>
      </c>
    </row>
    <row r="74" spans="1:11" x14ac:dyDescent="0.25">
      <c r="A74" s="88">
        <v>43432</v>
      </c>
      <c r="B74" s="88">
        <v>43432</v>
      </c>
      <c r="C74" s="10" t="s">
        <v>13</v>
      </c>
      <c r="D74" s="10">
        <v>55121609</v>
      </c>
      <c r="E74" s="10" t="s">
        <v>93</v>
      </c>
      <c r="F74" s="10" t="s">
        <v>18</v>
      </c>
      <c r="G74" s="89">
        <v>394.07</v>
      </c>
      <c r="H74" s="90">
        <v>394.07</v>
      </c>
      <c r="I74" s="111">
        <v>6</v>
      </c>
      <c r="J74" s="112">
        <v>5</v>
      </c>
      <c r="K74" s="10">
        <v>1</v>
      </c>
    </row>
    <row r="75" spans="1:11" x14ac:dyDescent="0.25">
      <c r="A75" s="88">
        <v>44404</v>
      </c>
      <c r="B75" s="88">
        <v>44404</v>
      </c>
      <c r="C75" s="10" t="s">
        <v>13</v>
      </c>
      <c r="D75" s="10">
        <v>55121609</v>
      </c>
      <c r="E75" s="10" t="s">
        <v>94</v>
      </c>
      <c r="F75" s="10" t="s">
        <v>18</v>
      </c>
      <c r="G75" s="89">
        <v>386.44</v>
      </c>
      <c r="H75" s="90">
        <v>0</v>
      </c>
      <c r="I75" s="111">
        <v>1</v>
      </c>
      <c r="J75" s="112">
        <v>1</v>
      </c>
      <c r="K75" s="10">
        <v>0</v>
      </c>
    </row>
    <row r="76" spans="1:11" x14ac:dyDescent="0.25">
      <c r="A76" s="88">
        <v>44712</v>
      </c>
      <c r="B76" s="88">
        <v>44712</v>
      </c>
      <c r="C76" s="10" t="s">
        <v>13</v>
      </c>
      <c r="D76" s="10" t="s">
        <v>13</v>
      </c>
      <c r="E76" s="10" t="s">
        <v>96</v>
      </c>
      <c r="F76" s="10" t="s">
        <v>6</v>
      </c>
      <c r="G76" s="89">
        <v>50.74</v>
      </c>
      <c r="H76" s="90">
        <v>0</v>
      </c>
      <c r="I76" s="111">
        <v>174</v>
      </c>
      <c r="J76" s="112">
        <v>174</v>
      </c>
      <c r="K76" s="10">
        <v>0</v>
      </c>
    </row>
    <row r="77" spans="1:11" x14ac:dyDescent="0.25">
      <c r="A77" s="88">
        <v>45548</v>
      </c>
      <c r="B77" s="88">
        <v>45548</v>
      </c>
      <c r="C77" s="10" t="s">
        <v>13</v>
      </c>
      <c r="D77" s="10">
        <v>14111514</v>
      </c>
      <c r="E77" s="10" t="s">
        <v>97</v>
      </c>
      <c r="F77" s="10" t="s">
        <v>6</v>
      </c>
      <c r="G77" s="89">
        <v>29.9</v>
      </c>
      <c r="H77" s="90">
        <v>0</v>
      </c>
      <c r="I77" s="111">
        <v>39</v>
      </c>
      <c r="J77" s="112">
        <v>39</v>
      </c>
      <c r="K77" s="10">
        <v>0</v>
      </c>
    </row>
    <row r="78" spans="1:11" x14ac:dyDescent="0.25">
      <c r="A78" s="88">
        <v>45917</v>
      </c>
      <c r="B78" s="88">
        <v>45917</v>
      </c>
      <c r="C78" s="10" t="s">
        <v>13</v>
      </c>
      <c r="D78" s="10">
        <v>14111514</v>
      </c>
      <c r="E78" s="10" t="s">
        <v>98</v>
      </c>
      <c r="F78" s="10" t="s">
        <v>6</v>
      </c>
      <c r="G78" s="89">
        <v>17.11</v>
      </c>
      <c r="H78" s="90">
        <v>1249.03</v>
      </c>
      <c r="I78" s="111">
        <v>73</v>
      </c>
      <c r="J78" s="112">
        <v>0</v>
      </c>
      <c r="K78" s="10">
        <v>73</v>
      </c>
    </row>
    <row r="79" spans="1:11" x14ac:dyDescent="0.25">
      <c r="A79" s="94">
        <v>45944</v>
      </c>
      <c r="B79" s="94">
        <v>45944</v>
      </c>
      <c r="C79" s="43" t="s">
        <v>13</v>
      </c>
      <c r="D79" s="43">
        <v>14111514</v>
      </c>
      <c r="E79" s="43" t="s">
        <v>99</v>
      </c>
      <c r="F79" s="43" t="s">
        <v>6</v>
      </c>
      <c r="G79" s="95">
        <v>35.99</v>
      </c>
      <c r="H79" s="90">
        <v>3419.05</v>
      </c>
      <c r="I79" s="115">
        <v>95</v>
      </c>
      <c r="J79" s="116">
        <v>0</v>
      </c>
      <c r="K79" s="10">
        <v>95</v>
      </c>
    </row>
    <row r="80" spans="1:11" x14ac:dyDescent="0.25">
      <c r="A80" s="94">
        <v>45886</v>
      </c>
      <c r="B80" s="94">
        <v>45917</v>
      </c>
      <c r="C80" s="43" t="s">
        <v>13</v>
      </c>
      <c r="D80" s="43">
        <v>44112005</v>
      </c>
      <c r="E80" s="43" t="s">
        <v>100</v>
      </c>
      <c r="F80" s="43" t="s">
        <v>6</v>
      </c>
      <c r="G80" s="95">
        <v>230.68</v>
      </c>
      <c r="H80" s="90">
        <v>5997.68</v>
      </c>
      <c r="I80" s="115">
        <v>26</v>
      </c>
      <c r="J80" s="116">
        <v>0</v>
      </c>
      <c r="K80" s="10">
        <v>26</v>
      </c>
    </row>
    <row r="81" spans="1:11" x14ac:dyDescent="0.25">
      <c r="A81" s="94">
        <v>45915</v>
      </c>
      <c r="B81" s="94">
        <v>45915</v>
      </c>
      <c r="C81" s="43" t="s">
        <v>13</v>
      </c>
      <c r="D81" s="43">
        <v>44121802</v>
      </c>
      <c r="E81" s="43" t="s">
        <v>101</v>
      </c>
      <c r="F81" s="43" t="s">
        <v>6</v>
      </c>
      <c r="G81" s="95">
        <v>20.059999999999999</v>
      </c>
      <c r="H81" s="90">
        <v>0</v>
      </c>
      <c r="I81" s="115">
        <v>12</v>
      </c>
      <c r="J81" s="116">
        <v>12</v>
      </c>
      <c r="K81" s="10">
        <v>0</v>
      </c>
    </row>
    <row r="82" spans="1:11" x14ac:dyDescent="0.25">
      <c r="A82" s="88">
        <v>43425</v>
      </c>
      <c r="B82" s="88">
        <v>43790</v>
      </c>
      <c r="C82" s="10" t="s">
        <v>13</v>
      </c>
      <c r="D82" s="10">
        <v>44121802</v>
      </c>
      <c r="E82" s="10" t="s">
        <v>102</v>
      </c>
      <c r="F82" s="10" t="s">
        <v>15</v>
      </c>
      <c r="G82" s="89">
        <v>108</v>
      </c>
      <c r="H82" s="90">
        <v>0</v>
      </c>
      <c r="I82" s="111">
        <v>6</v>
      </c>
      <c r="J82" s="112">
        <v>6</v>
      </c>
      <c r="K82" s="10">
        <v>0</v>
      </c>
    </row>
    <row r="83" spans="1:11" x14ac:dyDescent="0.25">
      <c r="A83" s="88">
        <v>43425</v>
      </c>
      <c r="B83" s="88">
        <v>43425</v>
      </c>
      <c r="C83" s="10" t="s">
        <v>13</v>
      </c>
      <c r="D83" s="10">
        <v>44121708</v>
      </c>
      <c r="E83" s="10" t="s">
        <v>103</v>
      </c>
      <c r="F83" s="10" t="s">
        <v>6</v>
      </c>
      <c r="G83" s="89">
        <v>13</v>
      </c>
      <c r="H83" s="90">
        <v>65</v>
      </c>
      <c r="I83" s="111">
        <v>9</v>
      </c>
      <c r="J83" s="112">
        <v>4</v>
      </c>
      <c r="K83" s="10">
        <v>5</v>
      </c>
    </row>
    <row r="84" spans="1:11" x14ac:dyDescent="0.25">
      <c r="A84" s="88">
        <v>43035</v>
      </c>
      <c r="B84" s="88">
        <v>43035</v>
      </c>
      <c r="C84" s="10" t="s">
        <v>13</v>
      </c>
      <c r="D84" s="10">
        <v>44121708</v>
      </c>
      <c r="E84" s="10" t="s">
        <v>104</v>
      </c>
      <c r="F84" s="10" t="s">
        <v>22</v>
      </c>
      <c r="G84" s="89">
        <v>108</v>
      </c>
      <c r="H84" s="90">
        <v>0</v>
      </c>
      <c r="I84" s="111">
        <v>39</v>
      </c>
      <c r="J84" s="112">
        <v>39</v>
      </c>
      <c r="K84" s="10">
        <v>0</v>
      </c>
    </row>
    <row r="85" spans="1:11" x14ac:dyDescent="0.25">
      <c r="A85" s="88">
        <v>43432</v>
      </c>
      <c r="B85" s="88">
        <v>43432</v>
      </c>
      <c r="C85" s="10" t="s">
        <v>13</v>
      </c>
      <c r="D85" s="10">
        <v>44121708</v>
      </c>
      <c r="E85" s="10" t="s">
        <v>105</v>
      </c>
      <c r="F85" s="10" t="s">
        <v>22</v>
      </c>
      <c r="G85" s="89">
        <v>25</v>
      </c>
      <c r="H85" s="90">
        <v>1050</v>
      </c>
      <c r="I85" s="111">
        <v>42</v>
      </c>
      <c r="J85" s="112">
        <v>0</v>
      </c>
      <c r="K85" s="10">
        <v>42</v>
      </c>
    </row>
    <row r="86" spans="1:11" x14ac:dyDescent="0.25">
      <c r="A86" s="88">
        <v>43432</v>
      </c>
      <c r="B86" s="88">
        <v>43432</v>
      </c>
      <c r="C86" s="10" t="s">
        <v>13</v>
      </c>
      <c r="D86" s="10">
        <v>44121708</v>
      </c>
      <c r="E86" s="10" t="s">
        <v>106</v>
      </c>
      <c r="F86" s="10" t="s">
        <v>6</v>
      </c>
      <c r="G86" s="89">
        <v>2.08</v>
      </c>
      <c r="H86" s="90">
        <v>10.4</v>
      </c>
      <c r="I86" s="111">
        <v>9</v>
      </c>
      <c r="J86" s="112">
        <v>4</v>
      </c>
      <c r="K86" s="10">
        <v>5</v>
      </c>
    </row>
    <row r="87" spans="1:11" x14ac:dyDescent="0.25">
      <c r="A87" s="88">
        <v>43035</v>
      </c>
      <c r="B87" s="88">
        <v>43035</v>
      </c>
      <c r="C87" s="10" t="s">
        <v>13</v>
      </c>
      <c r="D87" s="10">
        <v>44121708</v>
      </c>
      <c r="E87" s="10" t="s">
        <v>107</v>
      </c>
      <c r="F87" s="10" t="s">
        <v>108</v>
      </c>
      <c r="G87" s="89">
        <v>108</v>
      </c>
      <c r="H87" s="90">
        <v>216</v>
      </c>
      <c r="I87" s="111">
        <v>5</v>
      </c>
      <c r="J87" s="112">
        <v>3</v>
      </c>
      <c r="K87" s="10">
        <v>2</v>
      </c>
    </row>
    <row r="88" spans="1:11" x14ac:dyDescent="0.25">
      <c r="A88" s="88">
        <v>43035</v>
      </c>
      <c r="B88" s="88">
        <v>43035</v>
      </c>
      <c r="C88" s="10" t="s">
        <v>13</v>
      </c>
      <c r="D88" s="10">
        <v>44121708</v>
      </c>
      <c r="E88" s="10" t="s">
        <v>109</v>
      </c>
      <c r="F88" s="10" t="s">
        <v>6</v>
      </c>
      <c r="G88" s="89">
        <v>9</v>
      </c>
      <c r="H88" s="90">
        <v>0</v>
      </c>
      <c r="I88" s="111">
        <v>1</v>
      </c>
      <c r="J88" s="112">
        <v>1</v>
      </c>
      <c r="K88" s="10">
        <v>0</v>
      </c>
    </row>
    <row r="89" spans="1:11" x14ac:dyDescent="0.25">
      <c r="A89" s="88">
        <v>43432</v>
      </c>
      <c r="B89" s="88">
        <v>43432</v>
      </c>
      <c r="C89" s="10" t="s">
        <v>13</v>
      </c>
      <c r="D89" s="10">
        <v>44121708</v>
      </c>
      <c r="E89" s="10" t="s">
        <v>110</v>
      </c>
      <c r="F89" s="10" t="s">
        <v>6</v>
      </c>
      <c r="G89" s="89">
        <v>9</v>
      </c>
      <c r="H89" s="90">
        <v>99</v>
      </c>
      <c r="I89" s="111">
        <v>11</v>
      </c>
      <c r="J89" s="112">
        <v>0</v>
      </c>
      <c r="K89" s="10">
        <v>11</v>
      </c>
    </row>
    <row r="90" spans="1:11" x14ac:dyDescent="0.25">
      <c r="A90" s="88">
        <v>43432</v>
      </c>
      <c r="B90" s="88">
        <v>43432</v>
      </c>
      <c r="C90" s="10" t="s">
        <v>13</v>
      </c>
      <c r="D90" s="10">
        <v>44121708</v>
      </c>
      <c r="E90" s="10" t="s">
        <v>111</v>
      </c>
      <c r="F90" s="10" t="s">
        <v>15</v>
      </c>
      <c r="G90" s="89">
        <v>108</v>
      </c>
      <c r="H90" s="90">
        <v>216</v>
      </c>
      <c r="I90" s="111">
        <v>10</v>
      </c>
      <c r="J90" s="112">
        <v>8</v>
      </c>
      <c r="K90" s="10">
        <v>2</v>
      </c>
    </row>
    <row r="91" spans="1:11" x14ac:dyDescent="0.25">
      <c r="A91" s="88">
        <v>43432</v>
      </c>
      <c r="B91" s="88">
        <v>43432</v>
      </c>
      <c r="C91" s="10" t="s">
        <v>13</v>
      </c>
      <c r="D91" s="10">
        <v>44121708</v>
      </c>
      <c r="E91" s="10" t="s">
        <v>112</v>
      </c>
      <c r="F91" s="10" t="s">
        <v>22</v>
      </c>
      <c r="G91" s="89">
        <v>204</v>
      </c>
      <c r="H91" s="90">
        <v>816</v>
      </c>
      <c r="I91" s="111">
        <v>4</v>
      </c>
      <c r="J91" s="112">
        <v>0</v>
      </c>
      <c r="K91" s="10">
        <v>4</v>
      </c>
    </row>
    <row r="92" spans="1:11" x14ac:dyDescent="0.25">
      <c r="A92" s="88">
        <v>43432</v>
      </c>
      <c r="B92" s="88">
        <v>43432</v>
      </c>
      <c r="C92" s="10" t="s">
        <v>13</v>
      </c>
      <c r="D92" s="10">
        <v>44121708</v>
      </c>
      <c r="E92" s="10" t="s">
        <v>113</v>
      </c>
      <c r="F92" s="10" t="s">
        <v>6</v>
      </c>
      <c r="G92" s="89">
        <v>17</v>
      </c>
      <c r="H92" s="90">
        <v>102</v>
      </c>
      <c r="I92" s="111">
        <v>6</v>
      </c>
      <c r="J92" s="112">
        <v>0</v>
      </c>
      <c r="K92" s="10">
        <v>6</v>
      </c>
    </row>
    <row r="93" spans="1:11" x14ac:dyDescent="0.25">
      <c r="A93" s="88">
        <v>43035</v>
      </c>
      <c r="B93" s="88">
        <v>43035</v>
      </c>
      <c r="C93" s="10" t="s">
        <v>13</v>
      </c>
      <c r="D93" s="10">
        <v>44121708</v>
      </c>
      <c r="E93" s="10" t="s">
        <v>114</v>
      </c>
      <c r="F93" s="10" t="s">
        <v>6</v>
      </c>
      <c r="G93" s="89">
        <v>9</v>
      </c>
      <c r="H93" s="90">
        <v>0</v>
      </c>
      <c r="I93" s="111">
        <v>2</v>
      </c>
      <c r="J93" s="112">
        <v>2</v>
      </c>
      <c r="K93" s="10">
        <v>0</v>
      </c>
    </row>
    <row r="94" spans="1:11" x14ac:dyDescent="0.25">
      <c r="A94" s="88">
        <v>43035</v>
      </c>
      <c r="B94" s="88">
        <v>43035</v>
      </c>
      <c r="C94" s="10" t="s">
        <v>13</v>
      </c>
      <c r="D94" s="10">
        <v>44121708</v>
      </c>
      <c r="E94" s="10" t="s">
        <v>115</v>
      </c>
      <c r="F94" s="10" t="s">
        <v>22</v>
      </c>
      <c r="G94" s="89">
        <v>108</v>
      </c>
      <c r="H94" s="90">
        <v>756</v>
      </c>
      <c r="I94" s="111">
        <v>7</v>
      </c>
      <c r="J94" s="112">
        <v>0</v>
      </c>
      <c r="K94" s="10">
        <v>7</v>
      </c>
    </row>
    <row r="95" spans="1:11" x14ac:dyDescent="0.25">
      <c r="A95" s="88">
        <v>43035</v>
      </c>
      <c r="B95" s="88">
        <v>43035</v>
      </c>
      <c r="C95" s="10" t="s">
        <v>13</v>
      </c>
      <c r="D95" s="10">
        <v>44121708</v>
      </c>
      <c r="E95" s="10" t="s">
        <v>116</v>
      </c>
      <c r="F95" s="10" t="s">
        <v>6</v>
      </c>
      <c r="G95" s="89">
        <v>9</v>
      </c>
      <c r="H95" s="90">
        <v>9</v>
      </c>
      <c r="I95" s="111">
        <v>5</v>
      </c>
      <c r="J95" s="112">
        <v>4</v>
      </c>
      <c r="K95" s="10">
        <v>1</v>
      </c>
    </row>
    <row r="96" spans="1:11" x14ac:dyDescent="0.25">
      <c r="A96" s="88">
        <v>43035</v>
      </c>
      <c r="B96" s="88">
        <v>43035</v>
      </c>
      <c r="C96" s="10" t="s">
        <v>13</v>
      </c>
      <c r="D96" s="10">
        <v>44121708</v>
      </c>
      <c r="E96" s="10" t="s">
        <v>117</v>
      </c>
      <c r="F96" s="10" t="s">
        <v>22</v>
      </c>
      <c r="G96" s="89">
        <v>108</v>
      </c>
      <c r="H96" s="90">
        <v>864</v>
      </c>
      <c r="I96" s="111">
        <v>8</v>
      </c>
      <c r="J96" s="112">
        <v>0</v>
      </c>
      <c r="K96" s="10">
        <v>8</v>
      </c>
    </row>
    <row r="97" spans="1:11" x14ac:dyDescent="0.25">
      <c r="A97" s="88">
        <v>43892</v>
      </c>
      <c r="B97" s="88">
        <v>43892</v>
      </c>
      <c r="C97" s="10" t="s">
        <v>13</v>
      </c>
      <c r="D97" s="10">
        <v>44111503</v>
      </c>
      <c r="E97" s="10" t="s">
        <v>118</v>
      </c>
      <c r="F97" s="10" t="s">
        <v>6</v>
      </c>
      <c r="G97" s="89">
        <v>455</v>
      </c>
      <c r="H97" s="90">
        <v>0</v>
      </c>
      <c r="I97" s="111">
        <v>8</v>
      </c>
      <c r="J97" s="112">
        <v>8</v>
      </c>
      <c r="K97" s="10">
        <v>0</v>
      </c>
    </row>
    <row r="98" spans="1:11" x14ac:dyDescent="0.25">
      <c r="A98" s="88">
        <v>45093</v>
      </c>
      <c r="B98" s="88">
        <v>45093</v>
      </c>
      <c r="C98" s="10" t="s">
        <v>13</v>
      </c>
      <c r="D98" s="10">
        <v>31201610</v>
      </c>
      <c r="E98" s="10" t="s">
        <v>119</v>
      </c>
      <c r="F98" s="10" t="s">
        <v>6</v>
      </c>
      <c r="G98" s="89">
        <v>107</v>
      </c>
      <c r="H98" s="90">
        <v>0</v>
      </c>
      <c r="I98" s="111">
        <v>12</v>
      </c>
      <c r="J98" s="112">
        <v>12</v>
      </c>
      <c r="K98" s="10">
        <v>0</v>
      </c>
    </row>
    <row r="99" spans="1:11" x14ac:dyDescent="0.25">
      <c r="A99" s="94">
        <v>45944</v>
      </c>
      <c r="B99" s="94">
        <v>45944</v>
      </c>
      <c r="C99" s="43" t="s">
        <v>13</v>
      </c>
      <c r="D99" s="43">
        <v>31201610</v>
      </c>
      <c r="E99" s="43" t="s">
        <v>120</v>
      </c>
      <c r="F99" s="43" t="s">
        <v>6</v>
      </c>
      <c r="G99" s="95">
        <v>141.6</v>
      </c>
      <c r="H99" s="90">
        <v>1557.6</v>
      </c>
      <c r="I99" s="115">
        <v>12</v>
      </c>
      <c r="J99" s="116">
        <v>1</v>
      </c>
      <c r="K99" s="10">
        <v>11</v>
      </c>
    </row>
    <row r="100" spans="1:11" x14ac:dyDescent="0.25">
      <c r="A100" s="88">
        <v>43432</v>
      </c>
      <c r="B100" s="88">
        <v>43432</v>
      </c>
      <c r="C100" s="10" t="s">
        <v>13</v>
      </c>
      <c r="D100" s="10">
        <v>44122026</v>
      </c>
      <c r="E100" s="10" t="s">
        <v>121</v>
      </c>
      <c r="F100" s="10" t="s">
        <v>6</v>
      </c>
      <c r="G100" s="89">
        <v>165</v>
      </c>
      <c r="H100" s="90">
        <v>0</v>
      </c>
      <c r="I100" s="111">
        <v>8</v>
      </c>
      <c r="J100" s="112">
        <v>8</v>
      </c>
      <c r="K100" s="10">
        <v>0</v>
      </c>
    </row>
    <row r="101" spans="1:11" x14ac:dyDescent="0.25">
      <c r="A101" s="88">
        <v>43819</v>
      </c>
      <c r="B101" s="88">
        <v>43819</v>
      </c>
      <c r="C101" s="10" t="s">
        <v>13</v>
      </c>
      <c r="D101" s="10">
        <v>44122026</v>
      </c>
      <c r="E101" s="10" t="s">
        <v>122</v>
      </c>
      <c r="F101" s="10" t="s">
        <v>6</v>
      </c>
      <c r="G101" s="89">
        <v>172.45</v>
      </c>
      <c r="H101" s="90">
        <v>6380.65</v>
      </c>
      <c r="I101" s="111">
        <v>37</v>
      </c>
      <c r="J101" s="112">
        <v>0</v>
      </c>
      <c r="K101" s="10">
        <v>37</v>
      </c>
    </row>
    <row r="102" spans="1:11" x14ac:dyDescent="0.25">
      <c r="A102" s="88">
        <v>45805</v>
      </c>
      <c r="B102" s="88">
        <v>45805</v>
      </c>
      <c r="C102" s="10" t="s">
        <v>13</v>
      </c>
      <c r="D102" s="10">
        <v>44122002</v>
      </c>
      <c r="E102" s="10" t="s">
        <v>123</v>
      </c>
      <c r="F102" s="10" t="s">
        <v>18</v>
      </c>
      <c r="G102" s="89">
        <v>140.41999999999999</v>
      </c>
      <c r="H102" s="90">
        <v>55185.06</v>
      </c>
      <c r="I102" s="111">
        <v>393</v>
      </c>
      <c r="J102" s="112">
        <v>0</v>
      </c>
      <c r="K102" s="10">
        <v>393</v>
      </c>
    </row>
    <row r="103" spans="1:11" x14ac:dyDescent="0.25">
      <c r="A103" s="88">
        <v>43530</v>
      </c>
      <c r="B103" s="88">
        <v>43530</v>
      </c>
      <c r="C103" s="10" t="s">
        <v>13</v>
      </c>
      <c r="D103" s="10">
        <v>44111503</v>
      </c>
      <c r="E103" s="10" t="s">
        <v>124</v>
      </c>
      <c r="F103" s="10" t="s">
        <v>6</v>
      </c>
      <c r="G103" s="89">
        <v>67.28</v>
      </c>
      <c r="H103" s="90">
        <v>0</v>
      </c>
      <c r="I103" s="111">
        <v>2</v>
      </c>
      <c r="J103" s="112">
        <v>2</v>
      </c>
      <c r="K103" s="10">
        <v>0</v>
      </c>
    </row>
    <row r="104" spans="1:11" x14ac:dyDescent="0.25">
      <c r="A104" s="88">
        <v>43530</v>
      </c>
      <c r="B104" s="88">
        <v>43530</v>
      </c>
      <c r="C104" s="10" t="s">
        <v>13</v>
      </c>
      <c r="D104" s="10">
        <v>44111503</v>
      </c>
      <c r="E104" s="10" t="s">
        <v>125</v>
      </c>
      <c r="F104" s="10" t="s">
        <v>6</v>
      </c>
      <c r="G104" s="89">
        <v>110</v>
      </c>
      <c r="H104" s="90">
        <v>0</v>
      </c>
      <c r="I104" s="111">
        <v>1</v>
      </c>
      <c r="J104" s="112">
        <v>1</v>
      </c>
      <c r="K104" s="10">
        <v>0</v>
      </c>
    </row>
    <row r="105" spans="1:11" x14ac:dyDescent="0.25">
      <c r="A105" s="88">
        <v>45649</v>
      </c>
      <c r="B105" s="88">
        <v>45649</v>
      </c>
      <c r="C105" s="10" t="s">
        <v>13</v>
      </c>
      <c r="D105" s="10">
        <v>26111702</v>
      </c>
      <c r="E105" s="10" t="s">
        <v>126</v>
      </c>
      <c r="F105" s="10" t="s">
        <v>6</v>
      </c>
      <c r="G105" s="89">
        <v>48.75</v>
      </c>
      <c r="H105" s="90">
        <v>0</v>
      </c>
      <c r="I105" s="111">
        <v>150</v>
      </c>
      <c r="J105" s="112">
        <v>150</v>
      </c>
      <c r="K105" s="10">
        <v>0</v>
      </c>
    </row>
    <row r="106" spans="1:11" x14ac:dyDescent="0.25">
      <c r="A106" s="88">
        <v>45649</v>
      </c>
      <c r="B106" s="88">
        <v>45649</v>
      </c>
      <c r="C106" s="10" t="s">
        <v>13</v>
      </c>
      <c r="D106" s="10">
        <v>26111702</v>
      </c>
      <c r="E106" s="10" t="s">
        <v>127</v>
      </c>
      <c r="F106" s="10" t="s">
        <v>6</v>
      </c>
      <c r="G106" s="89">
        <v>48.75</v>
      </c>
      <c r="H106" s="90">
        <v>0</v>
      </c>
      <c r="I106" s="111">
        <v>150</v>
      </c>
      <c r="J106" s="112">
        <v>150</v>
      </c>
      <c r="K106" s="10">
        <v>0</v>
      </c>
    </row>
    <row r="107" spans="1:11" x14ac:dyDescent="0.25">
      <c r="A107" s="94">
        <v>45944</v>
      </c>
      <c r="B107" s="94">
        <v>45944</v>
      </c>
      <c r="C107" s="43" t="s">
        <v>13</v>
      </c>
      <c r="D107" s="96">
        <v>26111702</v>
      </c>
      <c r="E107" s="43" t="s">
        <v>128</v>
      </c>
      <c r="F107" s="43" t="s">
        <v>6</v>
      </c>
      <c r="G107" s="95">
        <v>34.4</v>
      </c>
      <c r="H107" s="90">
        <v>9769.6</v>
      </c>
      <c r="I107" s="115">
        <v>284</v>
      </c>
      <c r="J107" s="116">
        <v>0</v>
      </c>
      <c r="K107" s="10">
        <v>284</v>
      </c>
    </row>
    <row r="108" spans="1:11" x14ac:dyDescent="0.25">
      <c r="A108" s="94">
        <v>45944</v>
      </c>
      <c r="B108" s="94">
        <v>45944</v>
      </c>
      <c r="C108" s="43" t="s">
        <v>13</v>
      </c>
      <c r="D108" s="96">
        <v>26111702</v>
      </c>
      <c r="E108" s="43" t="s">
        <v>129</v>
      </c>
      <c r="F108" s="43" t="s">
        <v>6</v>
      </c>
      <c r="G108" s="95">
        <v>34.4</v>
      </c>
      <c r="H108" s="90">
        <v>9907.1999999999989</v>
      </c>
      <c r="I108" s="115">
        <v>288</v>
      </c>
      <c r="J108" s="116">
        <v>0</v>
      </c>
      <c r="K108" s="10">
        <v>288</v>
      </c>
    </row>
    <row r="109" spans="1:11" x14ac:dyDescent="0.25">
      <c r="A109" s="88">
        <v>45002</v>
      </c>
      <c r="B109" s="88">
        <v>45002</v>
      </c>
      <c r="C109" s="10" t="s">
        <v>13</v>
      </c>
      <c r="D109" s="10">
        <v>26111701</v>
      </c>
      <c r="E109" s="10" t="s">
        <v>130</v>
      </c>
      <c r="F109" s="10" t="s">
        <v>6</v>
      </c>
      <c r="G109" s="89">
        <v>159</v>
      </c>
      <c r="H109" s="90">
        <v>0</v>
      </c>
      <c r="I109" s="111">
        <v>15</v>
      </c>
      <c r="J109" s="112">
        <v>15</v>
      </c>
      <c r="K109" s="10">
        <v>0</v>
      </c>
    </row>
    <row r="110" spans="1:11" x14ac:dyDescent="0.25">
      <c r="A110" s="88">
        <v>45457</v>
      </c>
      <c r="B110" s="88">
        <v>45457</v>
      </c>
      <c r="C110" s="10" t="s">
        <v>13</v>
      </c>
      <c r="D110" s="10">
        <v>4111604</v>
      </c>
      <c r="E110" s="10" t="s">
        <v>131</v>
      </c>
      <c r="F110" s="10" t="s">
        <v>6</v>
      </c>
      <c r="G110" s="89">
        <v>5.9</v>
      </c>
      <c r="H110" s="90">
        <v>141.60000000000002</v>
      </c>
      <c r="I110" s="111">
        <v>25</v>
      </c>
      <c r="J110" s="112">
        <v>1</v>
      </c>
      <c r="K110" s="10">
        <v>24</v>
      </c>
    </row>
    <row r="111" spans="1:11" x14ac:dyDescent="0.25">
      <c r="A111" s="94">
        <v>45915</v>
      </c>
      <c r="B111" s="94">
        <v>45915</v>
      </c>
      <c r="C111" s="43" t="s">
        <v>13</v>
      </c>
      <c r="D111" s="43">
        <v>44121716</v>
      </c>
      <c r="E111" s="43" t="s">
        <v>132</v>
      </c>
      <c r="F111" s="43" t="s">
        <v>6</v>
      </c>
      <c r="G111" s="95">
        <v>7.08</v>
      </c>
      <c r="H111" s="90">
        <v>1628.4</v>
      </c>
      <c r="I111" s="115">
        <v>230</v>
      </c>
      <c r="J111" s="116">
        <v>0</v>
      </c>
      <c r="K111" s="10">
        <v>230</v>
      </c>
    </row>
    <row r="112" spans="1:11" x14ac:dyDescent="0.25">
      <c r="A112" s="94">
        <v>45785</v>
      </c>
      <c r="B112" s="94">
        <v>45785</v>
      </c>
      <c r="C112" s="43" t="s">
        <v>13</v>
      </c>
      <c r="D112" s="43">
        <v>44121716</v>
      </c>
      <c r="E112" s="43" t="s">
        <v>133</v>
      </c>
      <c r="F112" s="43" t="s">
        <v>6</v>
      </c>
      <c r="G112" s="95">
        <v>9.44</v>
      </c>
      <c r="H112" s="90">
        <v>821.28</v>
      </c>
      <c r="I112" s="115">
        <v>87</v>
      </c>
      <c r="J112" s="116">
        <v>0</v>
      </c>
      <c r="K112" s="10">
        <v>87</v>
      </c>
    </row>
    <row r="113" spans="1:11" x14ac:dyDescent="0.25">
      <c r="A113" s="88">
        <v>45093</v>
      </c>
      <c r="B113" s="88">
        <v>45093</v>
      </c>
      <c r="C113" s="10" t="s">
        <v>13</v>
      </c>
      <c r="D113" s="10">
        <v>44121716</v>
      </c>
      <c r="E113" s="10" t="s">
        <v>134</v>
      </c>
      <c r="F113" s="10" t="s">
        <v>6</v>
      </c>
      <c r="G113" s="89">
        <v>10.62</v>
      </c>
      <c r="H113" s="90">
        <v>31.86</v>
      </c>
      <c r="I113" s="111">
        <v>24</v>
      </c>
      <c r="J113" s="112">
        <v>21</v>
      </c>
      <c r="K113" s="10">
        <v>3</v>
      </c>
    </row>
    <row r="114" spans="1:11" x14ac:dyDescent="0.25">
      <c r="A114" s="88">
        <v>45093</v>
      </c>
      <c r="B114" s="88">
        <v>45093</v>
      </c>
      <c r="C114" s="10" t="s">
        <v>13</v>
      </c>
      <c r="D114" s="10">
        <v>44121716</v>
      </c>
      <c r="E114" s="10" t="s">
        <v>135</v>
      </c>
      <c r="F114" s="10" t="s">
        <v>6</v>
      </c>
      <c r="G114" s="89">
        <v>1.32</v>
      </c>
      <c r="H114" s="90">
        <v>21.12</v>
      </c>
      <c r="I114" s="111">
        <v>16</v>
      </c>
      <c r="J114" s="112">
        <v>0</v>
      </c>
      <c r="K114" s="10">
        <v>16</v>
      </c>
    </row>
    <row r="115" spans="1:11" x14ac:dyDescent="0.25">
      <c r="A115" s="88">
        <v>44746</v>
      </c>
      <c r="B115" s="88">
        <v>44746</v>
      </c>
      <c r="C115" s="10" t="s">
        <v>13</v>
      </c>
      <c r="D115" s="10">
        <v>14111506</v>
      </c>
      <c r="E115" s="10" t="s">
        <v>137</v>
      </c>
      <c r="F115" s="10" t="s">
        <v>6</v>
      </c>
      <c r="G115" s="89">
        <v>1175</v>
      </c>
      <c r="H115" s="90">
        <v>0</v>
      </c>
      <c r="I115" s="111">
        <v>3</v>
      </c>
      <c r="J115" s="112">
        <v>3</v>
      </c>
      <c r="K115" s="10">
        <v>0</v>
      </c>
    </row>
    <row r="116" spans="1:11" x14ac:dyDescent="0.25">
      <c r="A116" s="88">
        <v>44727</v>
      </c>
      <c r="B116" s="88">
        <v>44727</v>
      </c>
      <c r="C116" s="10" t="s">
        <v>13</v>
      </c>
      <c r="D116" s="10" t="s">
        <v>13</v>
      </c>
      <c r="E116" s="10" t="s">
        <v>138</v>
      </c>
      <c r="F116" s="10" t="s">
        <v>6</v>
      </c>
      <c r="G116" s="89">
        <v>370</v>
      </c>
      <c r="H116" s="90">
        <v>2590</v>
      </c>
      <c r="I116" s="111">
        <v>7</v>
      </c>
      <c r="J116" s="112">
        <v>0</v>
      </c>
      <c r="K116" s="10">
        <v>7</v>
      </c>
    </row>
    <row r="117" spans="1:11" x14ac:dyDescent="0.25">
      <c r="A117" s="88">
        <v>45917</v>
      </c>
      <c r="B117" s="88">
        <v>45917</v>
      </c>
      <c r="C117" s="10" t="s">
        <v>13</v>
      </c>
      <c r="D117" s="10">
        <v>14111506</v>
      </c>
      <c r="E117" s="10" t="s">
        <v>139</v>
      </c>
      <c r="F117" s="10" t="s">
        <v>6</v>
      </c>
      <c r="G117" s="89">
        <v>269.04000000000002</v>
      </c>
      <c r="H117" s="90">
        <v>5111.76</v>
      </c>
      <c r="I117" s="111">
        <v>50</v>
      </c>
      <c r="J117" s="112">
        <v>31</v>
      </c>
      <c r="K117" s="10">
        <v>19</v>
      </c>
    </row>
    <row r="118" spans="1:11" x14ac:dyDescent="0.25">
      <c r="A118" s="88">
        <v>44988</v>
      </c>
      <c r="B118" s="88">
        <v>44988</v>
      </c>
      <c r="C118" s="10" t="s">
        <v>13</v>
      </c>
      <c r="D118" s="10" t="s">
        <v>13</v>
      </c>
      <c r="E118" s="10" t="s">
        <v>140</v>
      </c>
      <c r="F118" s="10" t="s">
        <v>141</v>
      </c>
      <c r="G118" s="89">
        <v>3481</v>
      </c>
      <c r="H118" s="90">
        <v>111392</v>
      </c>
      <c r="I118" s="111">
        <v>59</v>
      </c>
      <c r="J118" s="112">
        <v>27</v>
      </c>
      <c r="K118" s="10">
        <v>32</v>
      </c>
    </row>
    <row r="119" spans="1:11" x14ac:dyDescent="0.25">
      <c r="A119" s="88">
        <v>45091</v>
      </c>
      <c r="B119" s="88">
        <v>45091</v>
      </c>
      <c r="C119" s="10" t="s">
        <v>13</v>
      </c>
      <c r="D119" s="10">
        <v>14111507</v>
      </c>
      <c r="E119" s="10" t="s">
        <v>144</v>
      </c>
      <c r="F119" s="10" t="s">
        <v>143</v>
      </c>
      <c r="G119" s="89">
        <v>210</v>
      </c>
      <c r="H119" s="90">
        <v>0</v>
      </c>
      <c r="I119" s="111">
        <v>48</v>
      </c>
      <c r="J119" s="112">
        <v>48</v>
      </c>
      <c r="K119" s="10">
        <v>0</v>
      </c>
    </row>
    <row r="120" spans="1:11" x14ac:dyDescent="0.25">
      <c r="A120" s="88">
        <v>43530</v>
      </c>
      <c r="B120" s="88">
        <v>43530</v>
      </c>
      <c r="C120" s="10" t="s">
        <v>13</v>
      </c>
      <c r="D120" s="10">
        <v>44111515</v>
      </c>
      <c r="E120" s="10" t="s">
        <v>145</v>
      </c>
      <c r="F120" s="10" t="s">
        <v>6</v>
      </c>
      <c r="G120" s="89">
        <v>225</v>
      </c>
      <c r="H120" s="90">
        <v>0</v>
      </c>
      <c r="I120" s="111">
        <v>12</v>
      </c>
      <c r="J120" s="112">
        <v>12</v>
      </c>
      <c r="K120" s="10">
        <v>0</v>
      </c>
    </row>
    <row r="121" spans="1:11" x14ac:dyDescent="0.25">
      <c r="A121" s="88">
        <v>43892</v>
      </c>
      <c r="B121" s="88">
        <v>43892</v>
      </c>
      <c r="C121" s="10" t="s">
        <v>13</v>
      </c>
      <c r="D121" s="10">
        <v>44120000</v>
      </c>
      <c r="E121" s="10" t="s">
        <v>1331</v>
      </c>
      <c r="F121" s="10" t="s">
        <v>6</v>
      </c>
      <c r="G121" s="89">
        <v>170</v>
      </c>
      <c r="H121" s="90">
        <v>2550</v>
      </c>
      <c r="I121" s="111">
        <v>17</v>
      </c>
      <c r="J121" s="112">
        <v>2</v>
      </c>
      <c r="K121" s="10">
        <v>15</v>
      </c>
    </row>
    <row r="122" spans="1:11" x14ac:dyDescent="0.25">
      <c r="A122" s="88">
        <v>44819</v>
      </c>
      <c r="B122" s="88">
        <v>44819</v>
      </c>
      <c r="C122" s="10" t="s">
        <v>13</v>
      </c>
      <c r="D122" s="10">
        <v>14111515</v>
      </c>
      <c r="E122" s="10" t="s">
        <v>147</v>
      </c>
      <c r="F122" s="10" t="s">
        <v>6</v>
      </c>
      <c r="G122" s="89">
        <v>17.57</v>
      </c>
      <c r="H122" s="90">
        <v>439.25</v>
      </c>
      <c r="I122" s="111">
        <v>25</v>
      </c>
      <c r="J122" s="112">
        <v>0</v>
      </c>
      <c r="K122" s="10">
        <v>25</v>
      </c>
    </row>
    <row r="123" spans="1:11" x14ac:dyDescent="0.25">
      <c r="A123" s="94">
        <v>45944</v>
      </c>
      <c r="B123" s="94">
        <v>45944</v>
      </c>
      <c r="C123" s="43" t="s">
        <v>13</v>
      </c>
      <c r="D123" s="43">
        <v>14111537</v>
      </c>
      <c r="E123" s="43" t="s">
        <v>148</v>
      </c>
      <c r="F123" s="43" t="s">
        <v>149</v>
      </c>
      <c r="G123" s="95">
        <v>25.99</v>
      </c>
      <c r="H123" s="90">
        <v>1455.4399999999998</v>
      </c>
      <c r="I123" s="115">
        <v>66</v>
      </c>
      <c r="J123" s="116">
        <v>10</v>
      </c>
      <c r="K123" s="10">
        <v>56</v>
      </c>
    </row>
    <row r="124" spans="1:11" x14ac:dyDescent="0.25">
      <c r="A124" s="88">
        <v>44819</v>
      </c>
      <c r="B124" s="88">
        <v>44819</v>
      </c>
      <c r="C124" s="10" t="s">
        <v>13</v>
      </c>
      <c r="D124" s="10">
        <v>39121714</v>
      </c>
      <c r="E124" s="10" t="s">
        <v>150</v>
      </c>
      <c r="F124" s="10" t="s">
        <v>6</v>
      </c>
      <c r="G124" s="89">
        <v>12.76</v>
      </c>
      <c r="H124" s="90">
        <v>0</v>
      </c>
      <c r="I124" s="111">
        <v>0</v>
      </c>
      <c r="J124" s="112">
        <v>0</v>
      </c>
      <c r="K124" s="10">
        <v>0</v>
      </c>
    </row>
    <row r="125" spans="1:11" x14ac:dyDescent="0.25">
      <c r="A125" s="88">
        <v>45944</v>
      </c>
      <c r="B125" s="88">
        <v>45944</v>
      </c>
      <c r="C125" s="10" t="s">
        <v>13</v>
      </c>
      <c r="D125" s="10">
        <v>44121613</v>
      </c>
      <c r="E125" s="10" t="s">
        <v>151</v>
      </c>
      <c r="F125" s="10" t="s">
        <v>6</v>
      </c>
      <c r="G125" s="89">
        <v>16.05</v>
      </c>
      <c r="H125" s="90">
        <v>2872.9500000000003</v>
      </c>
      <c r="I125" s="111">
        <v>179</v>
      </c>
      <c r="J125" s="112">
        <v>0</v>
      </c>
      <c r="K125" s="10">
        <v>179</v>
      </c>
    </row>
    <row r="126" spans="1:11" x14ac:dyDescent="0.25">
      <c r="A126" s="88">
        <v>43973</v>
      </c>
      <c r="B126" s="88">
        <v>43973</v>
      </c>
      <c r="C126" s="10" t="s">
        <v>13</v>
      </c>
      <c r="D126" s="10">
        <v>44122026</v>
      </c>
      <c r="E126" s="10" t="s">
        <v>152</v>
      </c>
      <c r="F126" s="10" t="s">
        <v>6</v>
      </c>
      <c r="G126" s="89">
        <v>720</v>
      </c>
      <c r="H126" s="90">
        <v>4320</v>
      </c>
      <c r="I126" s="111">
        <v>11</v>
      </c>
      <c r="J126" s="112">
        <v>5</v>
      </c>
      <c r="K126" s="10">
        <v>6</v>
      </c>
    </row>
    <row r="127" spans="1:11" x14ac:dyDescent="0.25">
      <c r="A127" s="88">
        <v>43885</v>
      </c>
      <c r="B127" s="88">
        <v>43885</v>
      </c>
      <c r="C127" s="10" t="s">
        <v>13</v>
      </c>
      <c r="D127" s="10">
        <v>44122010</v>
      </c>
      <c r="E127" s="10" t="s">
        <v>153</v>
      </c>
      <c r="F127" s="10" t="s">
        <v>154</v>
      </c>
      <c r="G127" s="89">
        <v>35</v>
      </c>
      <c r="H127" s="90">
        <v>105</v>
      </c>
      <c r="I127" s="111">
        <v>3</v>
      </c>
      <c r="J127" s="112">
        <v>0</v>
      </c>
      <c r="K127" s="10">
        <v>3</v>
      </c>
    </row>
    <row r="128" spans="1:11" x14ac:dyDescent="0.25">
      <c r="A128" s="88">
        <v>45915</v>
      </c>
      <c r="B128" s="88">
        <v>45915</v>
      </c>
      <c r="C128" s="10" t="s">
        <v>13</v>
      </c>
      <c r="D128" s="10">
        <v>44121506</v>
      </c>
      <c r="E128" s="10" t="s">
        <v>155</v>
      </c>
      <c r="F128" s="10" t="s">
        <v>15</v>
      </c>
      <c r="G128" s="89">
        <v>619.5</v>
      </c>
      <c r="H128" s="90">
        <v>6814.5</v>
      </c>
      <c r="I128" s="111">
        <v>11</v>
      </c>
      <c r="J128" s="112">
        <v>0</v>
      </c>
      <c r="K128" s="10">
        <v>11</v>
      </c>
    </row>
    <row r="129" spans="1:11" x14ac:dyDescent="0.25">
      <c r="A129" s="88">
        <v>43892</v>
      </c>
      <c r="B129" s="88">
        <v>43892</v>
      </c>
      <c r="C129" s="10" t="s">
        <v>13</v>
      </c>
      <c r="D129" s="10">
        <v>44121506</v>
      </c>
      <c r="E129" s="10" t="s">
        <v>156</v>
      </c>
      <c r="F129" s="10" t="s">
        <v>6</v>
      </c>
      <c r="G129" s="89">
        <v>43.38</v>
      </c>
      <c r="H129" s="90">
        <v>824.22</v>
      </c>
      <c r="I129" s="111">
        <v>19</v>
      </c>
      <c r="J129" s="112">
        <v>0</v>
      </c>
      <c r="K129" s="10">
        <v>19</v>
      </c>
    </row>
    <row r="130" spans="1:11" x14ac:dyDescent="0.25">
      <c r="A130" s="88">
        <v>45649</v>
      </c>
      <c r="B130" s="88">
        <v>45649</v>
      </c>
      <c r="C130" s="10" t="s">
        <v>13</v>
      </c>
      <c r="D130" s="10">
        <v>44121506</v>
      </c>
      <c r="E130" s="10" t="s">
        <v>156</v>
      </c>
      <c r="F130" s="10" t="s">
        <v>22</v>
      </c>
      <c r="G130" s="89">
        <v>1770</v>
      </c>
      <c r="H130" s="90">
        <v>5310</v>
      </c>
      <c r="I130" s="111">
        <v>3</v>
      </c>
      <c r="J130" s="112">
        <v>0</v>
      </c>
      <c r="K130" s="10">
        <v>3</v>
      </c>
    </row>
    <row r="131" spans="1:11" x14ac:dyDescent="0.25">
      <c r="A131" s="88">
        <v>116940</v>
      </c>
      <c r="B131" s="88">
        <v>43892</v>
      </c>
      <c r="C131" s="10" t="s">
        <v>13</v>
      </c>
      <c r="D131" s="10">
        <v>44121506</v>
      </c>
      <c r="E131" s="10" t="s">
        <v>157</v>
      </c>
      <c r="F131" s="10" t="s">
        <v>6</v>
      </c>
      <c r="G131" s="89">
        <v>3</v>
      </c>
      <c r="H131" s="90">
        <v>1284</v>
      </c>
      <c r="I131" s="111">
        <v>428</v>
      </c>
      <c r="J131" s="112">
        <v>0</v>
      </c>
      <c r="K131" s="10">
        <v>428</v>
      </c>
    </row>
    <row r="132" spans="1:11" x14ac:dyDescent="0.25">
      <c r="A132" s="94">
        <v>45776</v>
      </c>
      <c r="B132" s="94">
        <v>45776</v>
      </c>
      <c r="C132" s="43" t="s">
        <v>13</v>
      </c>
      <c r="D132" s="43">
        <v>44121506</v>
      </c>
      <c r="E132" s="43" t="s">
        <v>158</v>
      </c>
      <c r="F132" s="43" t="s">
        <v>6</v>
      </c>
      <c r="G132" s="95">
        <v>4.0199999999999996</v>
      </c>
      <c r="H132" s="90">
        <v>1607.9999999999998</v>
      </c>
      <c r="I132" s="115">
        <v>400</v>
      </c>
      <c r="J132" s="116">
        <v>0</v>
      </c>
      <c r="K132" s="10">
        <v>400</v>
      </c>
    </row>
    <row r="133" spans="1:11" x14ac:dyDescent="0.25">
      <c r="A133" s="88">
        <v>45457</v>
      </c>
      <c r="B133" s="88">
        <v>45457</v>
      </c>
      <c r="C133" s="10" t="s">
        <v>13</v>
      </c>
      <c r="D133" s="10">
        <v>44121506</v>
      </c>
      <c r="E133" s="10" t="s">
        <v>159</v>
      </c>
      <c r="F133" s="10" t="s">
        <v>15</v>
      </c>
      <c r="G133" s="89">
        <v>2124</v>
      </c>
      <c r="H133" s="90">
        <v>4248</v>
      </c>
      <c r="I133" s="111">
        <v>2</v>
      </c>
      <c r="J133" s="112">
        <v>0</v>
      </c>
      <c r="K133" s="10">
        <v>2</v>
      </c>
    </row>
    <row r="134" spans="1:11" x14ac:dyDescent="0.25">
      <c r="A134" s="88">
        <v>45457</v>
      </c>
      <c r="B134" s="88">
        <v>45457</v>
      </c>
      <c r="C134" s="10" t="s">
        <v>13</v>
      </c>
      <c r="D134" s="10">
        <v>44121506</v>
      </c>
      <c r="E134" s="10" t="s">
        <v>160</v>
      </c>
      <c r="F134" s="10" t="s">
        <v>6</v>
      </c>
      <c r="G134" s="89">
        <v>19.850000000000001</v>
      </c>
      <c r="H134" s="90">
        <v>2123.9500000000003</v>
      </c>
      <c r="I134" s="111">
        <v>107</v>
      </c>
      <c r="J134" s="112">
        <v>0</v>
      </c>
      <c r="K134" s="10">
        <v>107</v>
      </c>
    </row>
    <row r="135" spans="1:11" x14ac:dyDescent="0.25">
      <c r="A135" s="88">
        <v>43892</v>
      </c>
      <c r="B135" s="88">
        <v>43892</v>
      </c>
      <c r="C135" s="10" t="s">
        <v>13</v>
      </c>
      <c r="D135" s="10">
        <v>44121506</v>
      </c>
      <c r="E135" s="10" t="s">
        <v>161</v>
      </c>
      <c r="F135" s="10" t="s">
        <v>6</v>
      </c>
      <c r="G135" s="89">
        <v>3</v>
      </c>
      <c r="H135" s="90">
        <v>0</v>
      </c>
      <c r="I135" s="111">
        <v>472</v>
      </c>
      <c r="J135" s="112">
        <v>472</v>
      </c>
      <c r="K135" s="10">
        <v>0</v>
      </c>
    </row>
    <row r="136" spans="1:11" x14ac:dyDescent="0.25">
      <c r="A136" s="88">
        <v>44537</v>
      </c>
      <c r="B136" s="88">
        <v>44537</v>
      </c>
      <c r="C136" s="10" t="s">
        <v>13</v>
      </c>
      <c r="D136" s="10">
        <v>44121506</v>
      </c>
      <c r="E136" s="10" t="s">
        <v>162</v>
      </c>
      <c r="F136" s="10" t="s">
        <v>22</v>
      </c>
      <c r="G136" s="89">
        <v>1275</v>
      </c>
      <c r="H136" s="90">
        <v>1275</v>
      </c>
      <c r="I136" s="111">
        <v>1</v>
      </c>
      <c r="J136" s="112">
        <v>0</v>
      </c>
      <c r="K136" s="10">
        <v>1</v>
      </c>
    </row>
    <row r="137" spans="1:11" x14ac:dyDescent="0.25">
      <c r="A137" s="88">
        <v>44642</v>
      </c>
      <c r="B137" s="88">
        <v>44642</v>
      </c>
      <c r="C137" s="10" t="s">
        <v>13</v>
      </c>
      <c r="D137" s="10" t="s">
        <v>13</v>
      </c>
      <c r="E137" s="10" t="s">
        <v>163</v>
      </c>
      <c r="F137" s="10" t="s">
        <v>6</v>
      </c>
      <c r="G137" s="89">
        <v>6.25</v>
      </c>
      <c r="H137" s="90">
        <v>25</v>
      </c>
      <c r="I137" s="111">
        <v>400</v>
      </c>
      <c r="J137" s="112">
        <v>396</v>
      </c>
      <c r="K137" s="10">
        <v>4</v>
      </c>
    </row>
    <row r="138" spans="1:11" ht="30" customHeight="1" x14ac:dyDescent="0.25">
      <c r="A138" s="88">
        <v>43892</v>
      </c>
      <c r="B138" s="88">
        <v>43892</v>
      </c>
      <c r="C138" s="10" t="s">
        <v>13</v>
      </c>
      <c r="D138" s="10" t="s">
        <v>13</v>
      </c>
      <c r="E138" s="10" t="s">
        <v>164</v>
      </c>
      <c r="F138" s="10" t="s">
        <v>6</v>
      </c>
      <c r="G138" s="89">
        <v>9.8000000000000007</v>
      </c>
      <c r="H138" s="90">
        <v>0</v>
      </c>
      <c r="I138" s="126">
        <v>1500</v>
      </c>
      <c r="J138" s="10">
        <v>1500</v>
      </c>
      <c r="K138" s="10">
        <v>0</v>
      </c>
    </row>
    <row r="139" spans="1:11" x14ac:dyDescent="0.25">
      <c r="A139" s="88">
        <v>44988</v>
      </c>
      <c r="B139" s="88">
        <v>44988</v>
      </c>
      <c r="C139" s="10" t="s">
        <v>13</v>
      </c>
      <c r="D139" s="10">
        <v>44111901</v>
      </c>
      <c r="E139" s="10" t="s">
        <v>169</v>
      </c>
      <c r="F139" s="10" t="s">
        <v>6</v>
      </c>
      <c r="G139" s="89">
        <v>568.76</v>
      </c>
      <c r="H139" s="90">
        <v>0</v>
      </c>
      <c r="I139" s="111">
        <v>48</v>
      </c>
      <c r="J139" s="112">
        <v>48</v>
      </c>
      <c r="K139" s="10">
        <v>0</v>
      </c>
    </row>
    <row r="140" spans="1:11" x14ac:dyDescent="0.25">
      <c r="A140" s="88">
        <v>44298</v>
      </c>
      <c r="B140" s="88">
        <v>44298</v>
      </c>
      <c r="C140" s="10" t="s">
        <v>13</v>
      </c>
      <c r="D140" s="10">
        <v>14111514</v>
      </c>
      <c r="E140" s="10" t="s">
        <v>170</v>
      </c>
      <c r="F140" s="10" t="s">
        <v>6</v>
      </c>
      <c r="G140" s="89">
        <v>116.55</v>
      </c>
      <c r="H140" s="90">
        <v>0</v>
      </c>
      <c r="I140" s="111">
        <v>25</v>
      </c>
      <c r="J140" s="112">
        <v>25</v>
      </c>
      <c r="K140" s="10">
        <v>0</v>
      </c>
    </row>
    <row r="141" spans="1:11" x14ac:dyDescent="0.25">
      <c r="A141" s="88">
        <v>45944</v>
      </c>
      <c r="B141" s="88">
        <v>45944</v>
      </c>
      <c r="C141" s="10" t="s">
        <v>13</v>
      </c>
      <c r="D141" s="10">
        <v>44121618</v>
      </c>
      <c r="E141" s="10" t="s">
        <v>171</v>
      </c>
      <c r="F141" s="10" t="s">
        <v>6</v>
      </c>
      <c r="G141" s="89">
        <v>28</v>
      </c>
      <c r="H141" s="90">
        <v>2156</v>
      </c>
      <c r="I141" s="111">
        <v>77</v>
      </c>
      <c r="J141" s="112">
        <v>0</v>
      </c>
      <c r="K141" s="10">
        <v>77</v>
      </c>
    </row>
    <row r="142" spans="1:11" x14ac:dyDescent="0.25">
      <c r="A142" s="88">
        <v>44992</v>
      </c>
      <c r="B142" s="88">
        <v>45114</v>
      </c>
      <c r="C142" s="10" t="s">
        <v>13</v>
      </c>
      <c r="D142" s="10">
        <v>44121904</v>
      </c>
      <c r="E142" s="10" t="s">
        <v>172</v>
      </c>
      <c r="F142" s="10" t="s">
        <v>6</v>
      </c>
      <c r="G142" s="89">
        <v>33</v>
      </c>
      <c r="H142" s="90">
        <v>66</v>
      </c>
      <c r="I142" s="111">
        <v>4</v>
      </c>
      <c r="J142" s="112">
        <v>2</v>
      </c>
      <c r="K142" s="10">
        <v>2</v>
      </c>
    </row>
    <row r="143" spans="1:11" x14ac:dyDescent="0.25">
      <c r="A143" s="88">
        <v>44992</v>
      </c>
      <c r="B143" s="88">
        <v>44992</v>
      </c>
      <c r="C143" s="10" t="s">
        <v>13</v>
      </c>
      <c r="D143" s="10">
        <v>44121904</v>
      </c>
      <c r="E143" s="10" t="s">
        <v>173</v>
      </c>
      <c r="F143" s="10" t="s">
        <v>6</v>
      </c>
      <c r="G143" s="89">
        <v>30</v>
      </c>
      <c r="H143" s="90">
        <v>60</v>
      </c>
      <c r="I143" s="111">
        <v>4</v>
      </c>
      <c r="J143" s="112">
        <v>2</v>
      </c>
      <c r="K143" s="10">
        <v>2</v>
      </c>
    </row>
    <row r="144" spans="1:11" x14ac:dyDescent="0.25">
      <c r="A144" s="88">
        <v>45002</v>
      </c>
      <c r="B144" s="88">
        <v>45002</v>
      </c>
      <c r="C144" s="10" t="s">
        <v>13</v>
      </c>
      <c r="D144" s="10">
        <v>44121904</v>
      </c>
      <c r="E144" s="10" t="s">
        <v>174</v>
      </c>
      <c r="F144" s="10" t="s">
        <v>6</v>
      </c>
      <c r="G144" s="89">
        <v>460.2</v>
      </c>
      <c r="H144" s="90">
        <v>460.2</v>
      </c>
      <c r="I144" s="111">
        <v>4</v>
      </c>
      <c r="J144" s="112">
        <v>3</v>
      </c>
      <c r="K144" s="10">
        <v>1</v>
      </c>
    </row>
    <row r="145" spans="1:11" x14ac:dyDescent="0.25">
      <c r="A145" s="88">
        <v>45002</v>
      </c>
      <c r="B145" s="88">
        <v>45002</v>
      </c>
      <c r="C145" s="10" t="s">
        <v>13</v>
      </c>
      <c r="D145" s="10">
        <v>44121904</v>
      </c>
      <c r="E145" s="10" t="s">
        <v>175</v>
      </c>
      <c r="F145" s="10" t="s">
        <v>6</v>
      </c>
      <c r="G145" s="89">
        <v>460.2</v>
      </c>
      <c r="H145" s="90">
        <v>2761.2</v>
      </c>
      <c r="I145" s="111">
        <v>6</v>
      </c>
      <c r="J145" s="112">
        <v>0</v>
      </c>
      <c r="K145" s="10">
        <v>6</v>
      </c>
    </row>
    <row r="146" spans="1:11" x14ac:dyDescent="0.25">
      <c r="A146" s="94">
        <v>45779</v>
      </c>
      <c r="B146" s="94">
        <v>45779</v>
      </c>
      <c r="C146" s="43" t="s">
        <v>13</v>
      </c>
      <c r="D146" s="43">
        <v>44103106</v>
      </c>
      <c r="E146" s="43" t="s">
        <v>176</v>
      </c>
      <c r="F146" s="43" t="s">
        <v>6</v>
      </c>
      <c r="G146" s="95">
        <v>24.5</v>
      </c>
      <c r="H146" s="90">
        <v>24.5</v>
      </c>
      <c r="I146" s="115">
        <v>7</v>
      </c>
      <c r="J146" s="116">
        <v>6</v>
      </c>
      <c r="K146" s="10">
        <v>1</v>
      </c>
    </row>
    <row r="147" spans="1:11" x14ac:dyDescent="0.25">
      <c r="A147" s="94">
        <v>45915</v>
      </c>
      <c r="B147" s="94">
        <v>45915</v>
      </c>
      <c r="C147" s="43" t="s">
        <v>13</v>
      </c>
      <c r="D147" s="43">
        <v>44121904</v>
      </c>
      <c r="E147" s="43" t="s">
        <v>177</v>
      </c>
      <c r="F147" s="43" t="s">
        <v>6</v>
      </c>
      <c r="G147" s="95">
        <v>20.059999999999999</v>
      </c>
      <c r="H147" s="90">
        <v>120.35999999999999</v>
      </c>
      <c r="I147" s="115">
        <v>6</v>
      </c>
      <c r="J147" s="116">
        <v>0</v>
      </c>
      <c r="K147" s="10">
        <v>6</v>
      </c>
    </row>
    <row r="148" spans="1:11" x14ac:dyDescent="0.25">
      <c r="A148" s="88">
        <v>44328</v>
      </c>
      <c r="B148" s="88">
        <v>44328</v>
      </c>
      <c r="C148" s="10" t="s">
        <v>13</v>
      </c>
      <c r="D148" s="10">
        <v>44121904</v>
      </c>
      <c r="E148" s="10" t="s">
        <v>178</v>
      </c>
      <c r="F148" s="10" t="s">
        <v>6</v>
      </c>
      <c r="G148" s="89">
        <v>16</v>
      </c>
      <c r="H148" s="90">
        <v>48</v>
      </c>
      <c r="I148" s="111">
        <v>3</v>
      </c>
      <c r="J148" s="112">
        <v>0</v>
      </c>
      <c r="K148" s="10">
        <v>3</v>
      </c>
    </row>
    <row r="149" spans="1:11" x14ac:dyDescent="0.25">
      <c r="A149" s="88">
        <v>42566</v>
      </c>
      <c r="B149" s="88">
        <v>42566</v>
      </c>
      <c r="C149" s="10" t="s">
        <v>13</v>
      </c>
      <c r="D149" s="10">
        <v>44103103</v>
      </c>
      <c r="E149" s="10" t="s">
        <v>179</v>
      </c>
      <c r="F149" s="10" t="s">
        <v>6</v>
      </c>
      <c r="G149" s="89">
        <v>4956</v>
      </c>
      <c r="H149" s="90">
        <v>14868</v>
      </c>
      <c r="I149" s="111">
        <v>15</v>
      </c>
      <c r="J149" s="112">
        <v>12</v>
      </c>
      <c r="K149" s="10">
        <v>3</v>
      </c>
    </row>
    <row r="150" spans="1:11" x14ac:dyDescent="0.25">
      <c r="A150" s="88">
        <v>42566</v>
      </c>
      <c r="B150" s="88">
        <v>42566</v>
      </c>
      <c r="C150" s="10" t="s">
        <v>13</v>
      </c>
      <c r="D150" s="10">
        <v>44103103</v>
      </c>
      <c r="E150" s="10" t="s">
        <v>180</v>
      </c>
      <c r="F150" s="10" t="s">
        <v>6</v>
      </c>
      <c r="G150" s="89">
        <v>4956</v>
      </c>
      <c r="H150" s="90">
        <v>39648</v>
      </c>
      <c r="I150" s="111">
        <v>10</v>
      </c>
      <c r="J150" s="112">
        <v>2</v>
      </c>
      <c r="K150" s="10">
        <v>8</v>
      </c>
    </row>
    <row r="151" spans="1:11" x14ac:dyDescent="0.25">
      <c r="A151" s="88">
        <v>42566</v>
      </c>
      <c r="B151" s="88">
        <v>42566</v>
      </c>
      <c r="C151" s="10" t="s">
        <v>13</v>
      </c>
      <c r="D151" s="10">
        <v>44103103</v>
      </c>
      <c r="E151" s="10" t="s">
        <v>181</v>
      </c>
      <c r="F151" s="10" t="s">
        <v>6</v>
      </c>
      <c r="G151" s="89">
        <v>4956</v>
      </c>
      <c r="H151" s="90">
        <v>39648</v>
      </c>
      <c r="I151" s="111">
        <v>9</v>
      </c>
      <c r="J151" s="112">
        <v>1</v>
      </c>
      <c r="K151" s="10">
        <v>8</v>
      </c>
    </row>
    <row r="152" spans="1:11" x14ac:dyDescent="0.25">
      <c r="A152" s="88">
        <v>42566</v>
      </c>
      <c r="B152" s="88">
        <v>42566</v>
      </c>
      <c r="C152" s="10" t="s">
        <v>13</v>
      </c>
      <c r="D152" s="10">
        <v>44103103</v>
      </c>
      <c r="E152" s="10" t="s">
        <v>182</v>
      </c>
      <c r="F152" s="10" t="s">
        <v>6</v>
      </c>
      <c r="G152" s="89">
        <v>4956</v>
      </c>
      <c r="H152" s="90">
        <v>39648</v>
      </c>
      <c r="I152" s="111">
        <v>10</v>
      </c>
      <c r="J152" s="112">
        <v>2</v>
      </c>
      <c r="K152" s="10">
        <v>8</v>
      </c>
    </row>
    <row r="153" spans="1:11" x14ac:dyDescent="0.25">
      <c r="A153" s="88">
        <v>43472</v>
      </c>
      <c r="B153" s="88">
        <v>43472</v>
      </c>
      <c r="C153" s="10" t="s">
        <v>13</v>
      </c>
      <c r="D153" s="10">
        <v>44103103</v>
      </c>
      <c r="E153" s="10" t="s">
        <v>183</v>
      </c>
      <c r="F153" s="10" t="s">
        <v>6</v>
      </c>
      <c r="G153" s="89">
        <v>2536.92</v>
      </c>
      <c r="H153" s="90">
        <v>2536.92</v>
      </c>
      <c r="I153" s="111">
        <v>2</v>
      </c>
      <c r="J153" s="112">
        <v>1</v>
      </c>
      <c r="K153" s="10">
        <v>1</v>
      </c>
    </row>
    <row r="154" spans="1:11" x14ac:dyDescent="0.25">
      <c r="A154" s="88">
        <v>43472</v>
      </c>
      <c r="B154" s="88">
        <v>43472</v>
      </c>
      <c r="C154" s="10" t="s">
        <v>13</v>
      </c>
      <c r="D154" s="10">
        <v>44103103</v>
      </c>
      <c r="E154" s="10" t="s">
        <v>184</v>
      </c>
      <c r="F154" s="10" t="s">
        <v>6</v>
      </c>
      <c r="G154" s="89">
        <v>2536.92</v>
      </c>
      <c r="H154" s="90">
        <v>5073.84</v>
      </c>
      <c r="I154" s="111">
        <v>2</v>
      </c>
      <c r="J154" s="112">
        <v>0</v>
      </c>
      <c r="K154" s="10">
        <v>2</v>
      </c>
    </row>
    <row r="155" spans="1:11" x14ac:dyDescent="0.25">
      <c r="A155" s="88">
        <v>43472</v>
      </c>
      <c r="B155" s="88">
        <v>43472</v>
      </c>
      <c r="C155" s="10" t="s">
        <v>13</v>
      </c>
      <c r="D155" s="10">
        <v>44103103</v>
      </c>
      <c r="E155" s="10" t="s">
        <v>185</v>
      </c>
      <c r="F155" s="10" t="s">
        <v>6</v>
      </c>
      <c r="G155" s="89">
        <v>2536.92</v>
      </c>
      <c r="H155" s="90">
        <v>5073.84</v>
      </c>
      <c r="I155" s="111">
        <v>2</v>
      </c>
      <c r="J155" s="112">
        <v>0</v>
      </c>
      <c r="K155" s="10">
        <v>2</v>
      </c>
    </row>
    <row r="156" spans="1:11" x14ac:dyDescent="0.25">
      <c r="A156" s="88">
        <v>42566</v>
      </c>
      <c r="B156" s="88">
        <v>42566</v>
      </c>
      <c r="C156" s="10" t="s">
        <v>13</v>
      </c>
      <c r="D156" s="10">
        <v>44103103</v>
      </c>
      <c r="E156" s="10" t="s">
        <v>186</v>
      </c>
      <c r="F156" s="10" t="s">
        <v>6</v>
      </c>
      <c r="G156" s="89">
        <v>3950.64</v>
      </c>
      <c r="H156" s="90">
        <v>3950.64</v>
      </c>
      <c r="I156" s="111">
        <v>1</v>
      </c>
      <c r="J156" s="112">
        <v>0</v>
      </c>
      <c r="K156" s="10">
        <v>1</v>
      </c>
    </row>
    <row r="157" spans="1:11" x14ac:dyDescent="0.25">
      <c r="A157" s="88">
        <v>42558</v>
      </c>
      <c r="B157" s="88">
        <v>42558</v>
      </c>
      <c r="C157" s="10" t="s">
        <v>13</v>
      </c>
      <c r="D157" s="10">
        <v>44103103</v>
      </c>
      <c r="E157" s="10" t="s">
        <v>187</v>
      </c>
      <c r="F157" s="10" t="s">
        <v>6</v>
      </c>
      <c r="G157" s="89">
        <v>2245</v>
      </c>
      <c r="H157" s="90">
        <v>6735</v>
      </c>
      <c r="I157" s="111">
        <v>3</v>
      </c>
      <c r="J157" s="112">
        <v>0</v>
      </c>
      <c r="K157" s="10">
        <v>3</v>
      </c>
    </row>
    <row r="158" spans="1:11" x14ac:dyDescent="0.25">
      <c r="A158" s="88">
        <v>42558</v>
      </c>
      <c r="B158" s="88">
        <v>42558</v>
      </c>
      <c r="C158" s="10" t="s">
        <v>13</v>
      </c>
      <c r="D158" s="10">
        <v>44103103</v>
      </c>
      <c r="E158" s="10" t="s">
        <v>188</v>
      </c>
      <c r="F158" s="10" t="s">
        <v>6</v>
      </c>
      <c r="G158" s="89">
        <v>2245</v>
      </c>
      <c r="H158" s="90">
        <v>24695</v>
      </c>
      <c r="I158" s="111">
        <v>11</v>
      </c>
      <c r="J158" s="112">
        <v>0</v>
      </c>
      <c r="K158" s="10">
        <v>11</v>
      </c>
    </row>
    <row r="159" spans="1:11" x14ac:dyDescent="0.25">
      <c r="A159" s="88">
        <v>43089</v>
      </c>
      <c r="B159" s="88">
        <v>43089</v>
      </c>
      <c r="C159" s="10" t="s">
        <v>13</v>
      </c>
      <c r="D159" s="10">
        <v>44103103</v>
      </c>
      <c r="E159" s="10" t="s">
        <v>189</v>
      </c>
      <c r="F159" s="10" t="s">
        <v>6</v>
      </c>
      <c r="G159" s="89">
        <v>4187</v>
      </c>
      <c r="H159" s="90">
        <v>4187</v>
      </c>
      <c r="I159" s="111">
        <v>8</v>
      </c>
      <c r="J159" s="112">
        <v>7</v>
      </c>
      <c r="K159" s="10">
        <v>1</v>
      </c>
    </row>
    <row r="160" spans="1:11" x14ac:dyDescent="0.25">
      <c r="A160" s="88">
        <v>42984</v>
      </c>
      <c r="B160" s="88">
        <v>42984</v>
      </c>
      <c r="C160" s="10" t="s">
        <v>13</v>
      </c>
      <c r="D160" s="10">
        <v>44103103</v>
      </c>
      <c r="E160" s="10" t="s">
        <v>190</v>
      </c>
      <c r="F160" s="10" t="s">
        <v>6</v>
      </c>
      <c r="G160" s="89">
        <v>2500</v>
      </c>
      <c r="H160" s="90">
        <v>2500</v>
      </c>
      <c r="I160" s="111">
        <v>1</v>
      </c>
      <c r="J160" s="112">
        <v>0</v>
      </c>
      <c r="K160" s="10">
        <v>1</v>
      </c>
    </row>
    <row r="161" spans="1:11" x14ac:dyDescent="0.25">
      <c r="A161" s="88">
        <v>42984</v>
      </c>
      <c r="B161" s="88">
        <v>42984</v>
      </c>
      <c r="C161" s="10" t="s">
        <v>13</v>
      </c>
      <c r="D161" s="10">
        <v>44103103</v>
      </c>
      <c r="E161" s="10" t="s">
        <v>192</v>
      </c>
      <c r="F161" s="10" t="s">
        <v>6</v>
      </c>
      <c r="G161" s="89">
        <v>4224.59</v>
      </c>
      <c r="H161" s="90">
        <v>4224.59</v>
      </c>
      <c r="I161" s="111">
        <v>15</v>
      </c>
      <c r="J161" s="112">
        <v>14</v>
      </c>
      <c r="K161" s="10">
        <v>1</v>
      </c>
    </row>
    <row r="162" spans="1:11" x14ac:dyDescent="0.25">
      <c r="A162" s="88">
        <v>42984</v>
      </c>
      <c r="B162" s="88">
        <v>42984</v>
      </c>
      <c r="C162" s="10" t="s">
        <v>13</v>
      </c>
      <c r="D162" s="10">
        <v>44103103</v>
      </c>
      <c r="E162" s="10" t="s">
        <v>193</v>
      </c>
      <c r="F162" s="10" t="s">
        <v>6</v>
      </c>
      <c r="G162" s="89">
        <v>4224.59</v>
      </c>
      <c r="H162" s="90">
        <v>33796.720000000001</v>
      </c>
      <c r="I162" s="111">
        <v>10</v>
      </c>
      <c r="J162" s="112">
        <v>2</v>
      </c>
      <c r="K162" s="10">
        <v>8</v>
      </c>
    </row>
    <row r="163" spans="1:11" x14ac:dyDescent="0.25">
      <c r="A163" s="88">
        <v>42984</v>
      </c>
      <c r="B163" s="88">
        <v>42984</v>
      </c>
      <c r="C163" s="10" t="s">
        <v>13</v>
      </c>
      <c r="D163" s="10">
        <v>44103103</v>
      </c>
      <c r="E163" s="10" t="s">
        <v>194</v>
      </c>
      <c r="F163" s="10" t="s">
        <v>6</v>
      </c>
      <c r="G163" s="89">
        <v>4224.59</v>
      </c>
      <c r="H163" s="90">
        <v>29572.13</v>
      </c>
      <c r="I163" s="111">
        <v>9</v>
      </c>
      <c r="J163" s="112">
        <v>2</v>
      </c>
      <c r="K163" s="10">
        <v>7</v>
      </c>
    </row>
    <row r="164" spans="1:11" x14ac:dyDescent="0.25">
      <c r="A164" s="88">
        <v>42984</v>
      </c>
      <c r="B164" s="88">
        <v>42984</v>
      </c>
      <c r="C164" s="10" t="s">
        <v>13</v>
      </c>
      <c r="D164" s="10">
        <v>44103103</v>
      </c>
      <c r="E164" s="10" t="s">
        <v>195</v>
      </c>
      <c r="F164" s="10" t="s">
        <v>6</v>
      </c>
      <c r="G164" s="89">
        <v>4224.59</v>
      </c>
      <c r="H164" s="90">
        <v>33796.720000000001</v>
      </c>
      <c r="I164" s="111">
        <v>10</v>
      </c>
      <c r="J164" s="112">
        <v>2</v>
      </c>
      <c r="K164" s="10">
        <v>8</v>
      </c>
    </row>
    <row r="165" spans="1:11" x14ac:dyDescent="0.25">
      <c r="A165" s="88">
        <v>43035</v>
      </c>
      <c r="B165" s="88">
        <v>43035</v>
      </c>
      <c r="C165" s="10" t="s">
        <v>13</v>
      </c>
      <c r="D165" s="10">
        <v>44103103</v>
      </c>
      <c r="E165" s="10" t="s">
        <v>196</v>
      </c>
      <c r="F165" s="10" t="s">
        <v>6</v>
      </c>
      <c r="G165" s="89">
        <v>2194</v>
      </c>
      <c r="H165" s="90">
        <v>2194</v>
      </c>
      <c r="I165" s="111">
        <v>1</v>
      </c>
      <c r="J165" s="112">
        <v>0</v>
      </c>
      <c r="K165" s="10">
        <v>1</v>
      </c>
    </row>
    <row r="166" spans="1:11" x14ac:dyDescent="0.25">
      <c r="A166" s="88">
        <v>43035</v>
      </c>
      <c r="B166" s="88">
        <v>43035</v>
      </c>
      <c r="C166" s="10" t="s">
        <v>13</v>
      </c>
      <c r="D166" s="10">
        <v>44103103</v>
      </c>
      <c r="E166" s="10" t="s">
        <v>197</v>
      </c>
      <c r="F166" s="10" t="s">
        <v>6</v>
      </c>
      <c r="G166" s="89">
        <v>2448</v>
      </c>
      <c r="H166" s="90">
        <v>2448</v>
      </c>
      <c r="I166" s="111">
        <v>1</v>
      </c>
      <c r="J166" s="112">
        <v>0</v>
      </c>
      <c r="K166" s="10">
        <v>1</v>
      </c>
    </row>
    <row r="167" spans="1:11" x14ac:dyDescent="0.25">
      <c r="A167" s="88">
        <v>44761</v>
      </c>
      <c r="B167" s="88">
        <v>44335</v>
      </c>
      <c r="C167" s="10" t="s">
        <v>13</v>
      </c>
      <c r="D167" s="10">
        <v>44103103</v>
      </c>
      <c r="E167" s="10" t="s">
        <v>198</v>
      </c>
      <c r="F167" s="10" t="s">
        <v>6</v>
      </c>
      <c r="G167" s="89">
        <v>6834</v>
      </c>
      <c r="H167" s="90">
        <v>20502</v>
      </c>
      <c r="I167" s="111">
        <v>3</v>
      </c>
      <c r="J167" s="112">
        <v>0</v>
      </c>
      <c r="K167" s="10">
        <v>3</v>
      </c>
    </row>
    <row r="168" spans="1:11" x14ac:dyDescent="0.25">
      <c r="A168" s="88">
        <v>44396</v>
      </c>
      <c r="B168" s="88">
        <v>44328</v>
      </c>
      <c r="C168" s="10" t="s">
        <v>13</v>
      </c>
      <c r="D168" s="10">
        <v>44103103</v>
      </c>
      <c r="E168" s="10" t="s">
        <v>199</v>
      </c>
      <c r="F168" s="10" t="s">
        <v>6</v>
      </c>
      <c r="G168" s="89">
        <v>3339</v>
      </c>
      <c r="H168" s="90">
        <v>3339</v>
      </c>
      <c r="I168" s="111">
        <v>2</v>
      </c>
      <c r="J168" s="112">
        <v>1</v>
      </c>
      <c r="K168" s="10">
        <v>1</v>
      </c>
    </row>
    <row r="169" spans="1:11" x14ac:dyDescent="0.25">
      <c r="A169" s="88">
        <v>44328</v>
      </c>
      <c r="B169" s="88">
        <v>44328</v>
      </c>
      <c r="C169" s="10" t="s">
        <v>13</v>
      </c>
      <c r="D169" s="10">
        <v>44103103</v>
      </c>
      <c r="E169" s="10" t="s">
        <v>200</v>
      </c>
      <c r="F169" s="10" t="s">
        <v>6</v>
      </c>
      <c r="G169" s="89">
        <v>4016.78</v>
      </c>
      <c r="H169" s="90">
        <v>16067.12</v>
      </c>
      <c r="I169" s="111">
        <v>4</v>
      </c>
      <c r="J169" s="112">
        <v>0</v>
      </c>
      <c r="K169" s="10">
        <v>4</v>
      </c>
    </row>
    <row r="170" spans="1:11" x14ac:dyDescent="0.25">
      <c r="A170" s="88">
        <v>44328</v>
      </c>
      <c r="B170" s="88">
        <v>44328</v>
      </c>
      <c r="C170" s="10" t="s">
        <v>13</v>
      </c>
      <c r="D170" s="10">
        <v>44103103</v>
      </c>
      <c r="E170" s="10" t="s">
        <v>201</v>
      </c>
      <c r="F170" s="10" t="s">
        <v>6</v>
      </c>
      <c r="G170" s="89">
        <v>5499.98</v>
      </c>
      <c r="H170" s="90">
        <v>16499.939999999999</v>
      </c>
      <c r="I170" s="111">
        <v>3</v>
      </c>
      <c r="J170" s="112">
        <v>0</v>
      </c>
      <c r="K170" s="10">
        <v>3</v>
      </c>
    </row>
    <row r="171" spans="1:11" x14ac:dyDescent="0.25">
      <c r="A171" s="88">
        <v>44294</v>
      </c>
      <c r="B171" s="88">
        <v>44294</v>
      </c>
      <c r="C171" s="10" t="s">
        <v>13</v>
      </c>
      <c r="D171" s="10">
        <v>44103103</v>
      </c>
      <c r="E171" s="10" t="s">
        <v>202</v>
      </c>
      <c r="F171" s="10" t="s">
        <v>6</v>
      </c>
      <c r="G171" s="89">
        <v>4016.78</v>
      </c>
      <c r="H171" s="90">
        <v>12050.34</v>
      </c>
      <c r="I171" s="111">
        <v>3</v>
      </c>
      <c r="J171" s="112">
        <v>0</v>
      </c>
      <c r="K171" s="10">
        <v>3</v>
      </c>
    </row>
    <row r="172" spans="1:11" x14ac:dyDescent="0.25">
      <c r="A172" s="88">
        <v>44294</v>
      </c>
      <c r="B172" s="88">
        <v>44294</v>
      </c>
      <c r="C172" s="10" t="s">
        <v>13</v>
      </c>
      <c r="D172" s="10">
        <v>44103103</v>
      </c>
      <c r="E172" s="10" t="s">
        <v>203</v>
      </c>
      <c r="F172" s="10" t="s">
        <v>6</v>
      </c>
      <c r="G172" s="89">
        <v>7762</v>
      </c>
      <c r="H172" s="90">
        <v>85382</v>
      </c>
      <c r="I172" s="111">
        <v>11</v>
      </c>
      <c r="J172" s="112">
        <v>0</v>
      </c>
      <c r="K172" s="10">
        <v>11</v>
      </c>
    </row>
    <row r="173" spans="1:11" x14ac:dyDescent="0.25">
      <c r="A173" s="88">
        <v>44335</v>
      </c>
      <c r="B173" s="88">
        <v>44335</v>
      </c>
      <c r="C173" s="10" t="s">
        <v>13</v>
      </c>
      <c r="D173" s="10">
        <v>44103103</v>
      </c>
      <c r="E173" s="10" t="s">
        <v>204</v>
      </c>
      <c r="F173" s="10" t="s">
        <v>6</v>
      </c>
      <c r="G173" s="89">
        <v>7762</v>
      </c>
      <c r="H173" s="90">
        <v>85382</v>
      </c>
      <c r="I173" s="111">
        <v>11</v>
      </c>
      <c r="J173" s="112">
        <v>0</v>
      </c>
      <c r="K173" s="10">
        <v>11</v>
      </c>
    </row>
    <row r="174" spans="1:11" x14ac:dyDescent="0.25">
      <c r="A174" s="88">
        <v>44294</v>
      </c>
      <c r="B174" s="88">
        <v>44294</v>
      </c>
      <c r="C174" s="10" t="s">
        <v>13</v>
      </c>
      <c r="D174" s="10">
        <v>44103103</v>
      </c>
      <c r="E174" s="10" t="s">
        <v>205</v>
      </c>
      <c r="F174" s="10" t="s">
        <v>6</v>
      </c>
      <c r="G174" s="89">
        <v>5523</v>
      </c>
      <c r="H174" s="90">
        <v>66276</v>
      </c>
      <c r="I174" s="111">
        <v>12</v>
      </c>
      <c r="J174" s="112">
        <v>0</v>
      </c>
      <c r="K174" s="10">
        <v>12</v>
      </c>
    </row>
    <row r="175" spans="1:11" x14ac:dyDescent="0.25">
      <c r="A175" s="88">
        <v>44097</v>
      </c>
      <c r="B175" s="88">
        <v>44097</v>
      </c>
      <c r="C175" s="10" t="s">
        <v>13</v>
      </c>
      <c r="D175" s="10">
        <v>44103103</v>
      </c>
      <c r="E175" s="10" t="s">
        <v>206</v>
      </c>
      <c r="F175" s="10" t="s">
        <v>6</v>
      </c>
      <c r="G175" s="89">
        <v>7762</v>
      </c>
      <c r="H175" s="90">
        <v>85382</v>
      </c>
      <c r="I175" s="111">
        <v>11</v>
      </c>
      <c r="J175" s="112">
        <v>0</v>
      </c>
      <c r="K175" s="10">
        <v>11</v>
      </c>
    </row>
    <row r="176" spans="1:11" x14ac:dyDescent="0.25">
      <c r="A176" s="88">
        <v>44097</v>
      </c>
      <c r="B176" s="88">
        <v>44097</v>
      </c>
      <c r="C176" s="10" t="s">
        <v>13</v>
      </c>
      <c r="D176" s="10">
        <v>44103103</v>
      </c>
      <c r="E176" s="10" t="s">
        <v>207</v>
      </c>
      <c r="F176" s="10" t="s">
        <v>6</v>
      </c>
      <c r="G176" s="89">
        <v>6000.01</v>
      </c>
      <c r="H176" s="90">
        <v>18000.03</v>
      </c>
      <c r="I176" s="111">
        <v>3</v>
      </c>
      <c r="J176" s="112">
        <v>0</v>
      </c>
      <c r="K176" s="10">
        <v>3</v>
      </c>
    </row>
    <row r="177" spans="1:11" x14ac:dyDescent="0.25">
      <c r="A177" s="88">
        <v>44097</v>
      </c>
      <c r="B177" s="88">
        <v>44097</v>
      </c>
      <c r="C177" s="10" t="s">
        <v>13</v>
      </c>
      <c r="D177" s="10">
        <v>44103103</v>
      </c>
      <c r="E177" s="10" t="s">
        <v>208</v>
      </c>
      <c r="F177" s="10" t="s">
        <v>6</v>
      </c>
      <c r="G177" s="89">
        <v>7390</v>
      </c>
      <c r="H177" s="90">
        <v>29560</v>
      </c>
      <c r="I177" s="111">
        <v>4</v>
      </c>
      <c r="J177" s="112">
        <v>0</v>
      </c>
      <c r="K177" s="10">
        <v>4</v>
      </c>
    </row>
    <row r="178" spans="1:11" x14ac:dyDescent="0.25">
      <c r="A178" s="88">
        <v>44294</v>
      </c>
      <c r="B178" s="88">
        <v>44294</v>
      </c>
      <c r="C178" s="10" t="s">
        <v>13</v>
      </c>
      <c r="D178" s="10">
        <v>44103103</v>
      </c>
      <c r="E178" s="10" t="s">
        <v>209</v>
      </c>
      <c r="F178" s="10" t="s">
        <v>6</v>
      </c>
      <c r="G178" s="89">
        <v>4652.6400000000003</v>
      </c>
      <c r="H178" s="90">
        <v>13957.920000000002</v>
      </c>
      <c r="I178" s="111">
        <v>11</v>
      </c>
      <c r="J178" s="112">
        <v>8</v>
      </c>
      <c r="K178" s="10">
        <v>3</v>
      </c>
    </row>
    <row r="179" spans="1:11" x14ac:dyDescent="0.25">
      <c r="A179" s="88">
        <v>44097</v>
      </c>
      <c r="B179" s="88">
        <v>44097</v>
      </c>
      <c r="C179" s="10" t="s">
        <v>13</v>
      </c>
      <c r="D179" s="10">
        <v>44103103</v>
      </c>
      <c r="E179" s="10" t="s">
        <v>210</v>
      </c>
      <c r="F179" s="10" t="s">
        <v>6</v>
      </c>
      <c r="G179" s="89">
        <v>8900</v>
      </c>
      <c r="H179" s="90">
        <v>17800</v>
      </c>
      <c r="I179" s="111">
        <v>3</v>
      </c>
      <c r="J179" s="112">
        <v>1</v>
      </c>
      <c r="K179" s="10">
        <v>2</v>
      </c>
    </row>
    <row r="180" spans="1:11" x14ac:dyDescent="0.25">
      <c r="A180" s="88">
        <v>44127</v>
      </c>
      <c r="B180" s="88">
        <v>44127</v>
      </c>
      <c r="C180" s="10" t="s">
        <v>13</v>
      </c>
      <c r="D180" s="10">
        <v>44103103</v>
      </c>
      <c r="E180" s="10" t="s">
        <v>211</v>
      </c>
      <c r="F180" s="10" t="s">
        <v>6</v>
      </c>
      <c r="G180" s="89">
        <v>8900</v>
      </c>
      <c r="H180" s="90">
        <v>17800</v>
      </c>
      <c r="I180" s="111">
        <v>3</v>
      </c>
      <c r="J180" s="112">
        <v>1</v>
      </c>
      <c r="K180" s="10">
        <v>2</v>
      </c>
    </row>
    <row r="181" spans="1:11" x14ac:dyDescent="0.25">
      <c r="A181" s="88">
        <v>43132</v>
      </c>
      <c r="B181" s="88">
        <v>43132</v>
      </c>
      <c r="C181" s="10" t="s">
        <v>13</v>
      </c>
      <c r="D181" s="10">
        <v>44103103</v>
      </c>
      <c r="E181" s="10" t="s">
        <v>212</v>
      </c>
      <c r="F181" s="10" t="s">
        <v>6</v>
      </c>
      <c r="G181" s="89">
        <v>8900</v>
      </c>
      <c r="H181" s="90">
        <v>17800</v>
      </c>
      <c r="I181" s="111">
        <v>3</v>
      </c>
      <c r="J181" s="112">
        <v>1</v>
      </c>
      <c r="K181" s="10">
        <v>2</v>
      </c>
    </row>
    <row r="182" spans="1:11" x14ac:dyDescent="0.25">
      <c r="A182" s="88">
        <v>45086</v>
      </c>
      <c r="B182" s="88">
        <v>45086</v>
      </c>
      <c r="C182" s="10" t="s">
        <v>13</v>
      </c>
      <c r="D182" s="10">
        <v>47131626</v>
      </c>
      <c r="E182" s="10" t="s">
        <v>214</v>
      </c>
      <c r="F182" s="10" t="s">
        <v>215</v>
      </c>
      <c r="G182" s="89">
        <v>200</v>
      </c>
      <c r="H182" s="90">
        <v>0</v>
      </c>
      <c r="I182" s="111">
        <v>4</v>
      </c>
      <c r="J182" s="112">
        <v>4</v>
      </c>
      <c r="K182" s="10">
        <v>0</v>
      </c>
    </row>
    <row r="183" spans="1:11" x14ac:dyDescent="0.25">
      <c r="A183" s="88">
        <v>45460</v>
      </c>
      <c r="B183" s="88">
        <v>45460</v>
      </c>
      <c r="C183" s="10" t="s">
        <v>13</v>
      </c>
      <c r="D183" s="10">
        <v>51102710</v>
      </c>
      <c r="E183" s="10" t="s">
        <v>216</v>
      </c>
      <c r="F183" s="10" t="s">
        <v>215</v>
      </c>
      <c r="G183" s="89">
        <v>411</v>
      </c>
      <c r="H183" s="90">
        <v>0</v>
      </c>
      <c r="I183" s="111">
        <v>22</v>
      </c>
      <c r="J183" s="112">
        <v>22</v>
      </c>
      <c r="K183" s="10">
        <v>0</v>
      </c>
    </row>
    <row r="184" spans="1:11" x14ac:dyDescent="0.25">
      <c r="A184" s="88">
        <v>43644</v>
      </c>
      <c r="B184" s="88">
        <v>43644</v>
      </c>
      <c r="C184" s="10" t="s">
        <v>13</v>
      </c>
      <c r="D184" s="10">
        <v>12191601</v>
      </c>
      <c r="E184" s="10" t="s">
        <v>217</v>
      </c>
      <c r="F184" s="10" t="s">
        <v>218</v>
      </c>
      <c r="G184" s="89">
        <v>177</v>
      </c>
      <c r="H184" s="90">
        <v>0</v>
      </c>
      <c r="I184" s="111">
        <v>48</v>
      </c>
      <c r="J184" s="112">
        <v>48</v>
      </c>
      <c r="K184" s="10">
        <v>0</v>
      </c>
    </row>
    <row r="185" spans="1:11" x14ac:dyDescent="0.25">
      <c r="A185" s="88">
        <v>43819</v>
      </c>
      <c r="B185" s="88">
        <v>43819</v>
      </c>
      <c r="C185" s="10" t="s">
        <v>13</v>
      </c>
      <c r="D185" s="10">
        <v>12191601</v>
      </c>
      <c r="E185" s="10" t="s">
        <v>219</v>
      </c>
      <c r="F185" s="10" t="s">
        <v>215</v>
      </c>
      <c r="G185" s="89">
        <v>475</v>
      </c>
      <c r="H185" s="90">
        <v>6175</v>
      </c>
      <c r="I185" s="111">
        <v>19</v>
      </c>
      <c r="J185" s="112">
        <v>6</v>
      </c>
      <c r="K185" s="10">
        <v>13</v>
      </c>
    </row>
    <row r="186" spans="1:11" x14ac:dyDescent="0.25">
      <c r="A186" s="88">
        <v>45086</v>
      </c>
      <c r="B186" s="88">
        <v>45086</v>
      </c>
      <c r="C186" s="10" t="s">
        <v>13</v>
      </c>
      <c r="D186" s="10">
        <v>47131812</v>
      </c>
      <c r="E186" s="10" t="s">
        <v>220</v>
      </c>
      <c r="F186" s="10" t="s">
        <v>6</v>
      </c>
      <c r="G186" s="89">
        <v>5880</v>
      </c>
      <c r="H186" s="90">
        <v>99960</v>
      </c>
      <c r="I186" s="111">
        <v>17</v>
      </c>
      <c r="J186" s="112">
        <v>0</v>
      </c>
      <c r="K186" s="10">
        <v>17</v>
      </c>
    </row>
    <row r="187" spans="1:11" x14ac:dyDescent="0.25">
      <c r="A187" s="88">
        <v>46008</v>
      </c>
      <c r="B187" s="88">
        <v>46008</v>
      </c>
      <c r="C187" s="10" t="s">
        <v>13</v>
      </c>
      <c r="D187" s="10">
        <v>47131812</v>
      </c>
      <c r="E187" s="10" t="s">
        <v>221</v>
      </c>
      <c r="F187" s="10" t="s">
        <v>6</v>
      </c>
      <c r="G187" s="89">
        <v>236.8</v>
      </c>
      <c r="H187" s="90">
        <v>12313.6</v>
      </c>
      <c r="I187" s="111">
        <v>52</v>
      </c>
      <c r="J187" s="112">
        <v>0</v>
      </c>
      <c r="K187" s="10">
        <v>52</v>
      </c>
    </row>
    <row r="188" spans="1:11" x14ac:dyDescent="0.25">
      <c r="A188" s="88">
        <v>45903</v>
      </c>
      <c r="B188" s="88">
        <v>45903</v>
      </c>
      <c r="C188" s="10" t="s">
        <v>13</v>
      </c>
      <c r="D188" s="10">
        <v>47131812</v>
      </c>
      <c r="E188" s="10" t="s">
        <v>222</v>
      </c>
      <c r="F188" s="10" t="s">
        <v>6</v>
      </c>
      <c r="G188" s="89">
        <v>128.62</v>
      </c>
      <c r="H188" s="90">
        <v>10546.84</v>
      </c>
      <c r="I188" s="111">
        <v>132</v>
      </c>
      <c r="J188" s="112">
        <v>50</v>
      </c>
      <c r="K188" s="10">
        <v>82</v>
      </c>
    </row>
    <row r="189" spans="1:11" x14ac:dyDescent="0.25">
      <c r="A189" s="88">
        <v>46009</v>
      </c>
      <c r="B189" s="88">
        <v>46009</v>
      </c>
      <c r="C189" s="10" t="s">
        <v>13</v>
      </c>
      <c r="D189" s="10">
        <v>47131812</v>
      </c>
      <c r="E189" s="76" t="s">
        <v>223</v>
      </c>
      <c r="F189" s="10" t="s">
        <v>6</v>
      </c>
      <c r="G189" s="89">
        <v>613.29999999999995</v>
      </c>
      <c r="H189" s="90">
        <v>96288.099999999991</v>
      </c>
      <c r="I189" s="111">
        <v>362</v>
      </c>
      <c r="J189" s="112">
        <v>205</v>
      </c>
      <c r="K189" s="10">
        <v>157</v>
      </c>
    </row>
    <row r="190" spans="1:11" x14ac:dyDescent="0.25">
      <c r="A190" s="88">
        <v>45779</v>
      </c>
      <c r="B190" s="88">
        <v>45779</v>
      </c>
      <c r="C190" s="10" t="s">
        <v>13</v>
      </c>
      <c r="D190" s="10">
        <v>47131812</v>
      </c>
      <c r="E190" s="10" t="s">
        <v>224</v>
      </c>
      <c r="F190" s="10" t="s">
        <v>6</v>
      </c>
      <c r="G190" s="89">
        <v>1237.76</v>
      </c>
      <c r="H190" s="90">
        <v>0</v>
      </c>
      <c r="I190" s="111">
        <v>7</v>
      </c>
      <c r="J190" s="112">
        <v>7</v>
      </c>
      <c r="K190" s="10">
        <v>0</v>
      </c>
    </row>
    <row r="191" spans="1:11" x14ac:dyDescent="0.25">
      <c r="A191" s="88">
        <v>9</v>
      </c>
      <c r="B191" s="88">
        <v>44259</v>
      </c>
      <c r="C191" s="10" t="s">
        <v>13</v>
      </c>
      <c r="D191" s="10">
        <v>47131805</v>
      </c>
      <c r="E191" s="10" t="s">
        <v>225</v>
      </c>
      <c r="F191" s="10" t="s">
        <v>6</v>
      </c>
      <c r="G191" s="89">
        <v>150</v>
      </c>
      <c r="H191" s="90">
        <v>750</v>
      </c>
      <c r="I191" s="111">
        <v>12</v>
      </c>
      <c r="J191" s="112">
        <v>7</v>
      </c>
      <c r="K191" s="10">
        <v>5</v>
      </c>
    </row>
    <row r="192" spans="1:11" x14ac:dyDescent="0.25">
      <c r="A192" s="88">
        <v>43619</v>
      </c>
      <c r="B192" s="88">
        <v>43619</v>
      </c>
      <c r="C192" s="10" t="s">
        <v>13</v>
      </c>
      <c r="D192" s="10">
        <v>47131805</v>
      </c>
      <c r="E192" s="10" t="s">
        <v>226</v>
      </c>
      <c r="F192" s="10" t="s">
        <v>6</v>
      </c>
      <c r="G192" s="89">
        <v>169.25</v>
      </c>
      <c r="H192" s="90">
        <v>507.75</v>
      </c>
      <c r="I192" s="111">
        <v>10</v>
      </c>
      <c r="J192" s="112">
        <v>7</v>
      </c>
      <c r="K192" s="10">
        <v>3</v>
      </c>
    </row>
    <row r="193" spans="1:11" x14ac:dyDescent="0.25">
      <c r="A193" s="88">
        <v>45909</v>
      </c>
      <c r="B193" s="88">
        <v>45909</v>
      </c>
      <c r="C193" s="10" t="s">
        <v>13</v>
      </c>
      <c r="D193" s="10">
        <v>47131605</v>
      </c>
      <c r="E193" s="10" t="s">
        <v>1332</v>
      </c>
      <c r="F193" s="10" t="s">
        <v>6</v>
      </c>
      <c r="G193" s="89">
        <v>1469.25</v>
      </c>
      <c r="H193" s="90">
        <v>7346.25</v>
      </c>
      <c r="I193" s="111">
        <v>24</v>
      </c>
      <c r="J193" s="112">
        <v>19</v>
      </c>
      <c r="K193" s="10">
        <v>5</v>
      </c>
    </row>
    <row r="194" spans="1:11" x14ac:dyDescent="0.25">
      <c r="A194" s="88">
        <v>45653</v>
      </c>
      <c r="B194" s="88">
        <v>45653</v>
      </c>
      <c r="C194" s="10" t="s">
        <v>13</v>
      </c>
      <c r="D194" s="10">
        <v>47131812</v>
      </c>
      <c r="E194" s="10" t="s">
        <v>228</v>
      </c>
      <c r="F194" s="10" t="s">
        <v>6</v>
      </c>
      <c r="G194" s="89">
        <v>188.8</v>
      </c>
      <c r="H194" s="90">
        <v>11516.800000000001</v>
      </c>
      <c r="I194" s="111">
        <v>102</v>
      </c>
      <c r="J194" s="112">
        <v>41</v>
      </c>
      <c r="K194" s="10">
        <v>61</v>
      </c>
    </row>
    <row r="195" spans="1:11" x14ac:dyDescent="0.25">
      <c r="A195" s="94">
        <v>45667</v>
      </c>
      <c r="B195" s="94">
        <v>45667</v>
      </c>
      <c r="C195" s="43" t="s">
        <v>13</v>
      </c>
      <c r="D195" s="43">
        <v>47131812</v>
      </c>
      <c r="E195" s="43" t="s">
        <v>229</v>
      </c>
      <c r="F195" s="43" t="s">
        <v>6</v>
      </c>
      <c r="G195" s="95">
        <v>51.36</v>
      </c>
      <c r="H195" s="90">
        <v>2773.44</v>
      </c>
      <c r="I195" s="115">
        <v>84</v>
      </c>
      <c r="J195" s="116">
        <v>30</v>
      </c>
      <c r="K195" s="10">
        <v>54</v>
      </c>
    </row>
    <row r="196" spans="1:11" x14ac:dyDescent="0.25">
      <c r="A196" s="88">
        <v>42919</v>
      </c>
      <c r="B196" s="88">
        <v>42919</v>
      </c>
      <c r="C196" s="10" t="s">
        <v>13</v>
      </c>
      <c r="D196" s="10">
        <v>47131805</v>
      </c>
      <c r="E196" s="10" t="s">
        <v>230</v>
      </c>
      <c r="F196" s="10" t="s">
        <v>6</v>
      </c>
      <c r="G196" s="89">
        <v>383.5</v>
      </c>
      <c r="H196" s="90">
        <v>1150.5</v>
      </c>
      <c r="I196" s="111">
        <v>7</v>
      </c>
      <c r="J196" s="112">
        <v>4</v>
      </c>
      <c r="K196" s="10">
        <v>3</v>
      </c>
    </row>
    <row r="197" spans="1:11" x14ac:dyDescent="0.25">
      <c r="A197" s="88">
        <v>45460</v>
      </c>
      <c r="B197" s="88">
        <v>45460</v>
      </c>
      <c r="C197" s="10" t="s">
        <v>13</v>
      </c>
      <c r="D197" s="10">
        <v>47121702</v>
      </c>
      <c r="E197" s="10" t="s">
        <v>231</v>
      </c>
      <c r="F197" s="10" t="s">
        <v>6</v>
      </c>
      <c r="G197" s="89">
        <v>333.2</v>
      </c>
      <c r="H197" s="90">
        <v>3998.3999999999996</v>
      </c>
      <c r="I197" s="111">
        <v>12</v>
      </c>
      <c r="J197" s="112">
        <v>0</v>
      </c>
      <c r="K197" s="10">
        <v>12</v>
      </c>
    </row>
    <row r="198" spans="1:11" x14ac:dyDescent="0.25">
      <c r="A198" s="88">
        <v>45457</v>
      </c>
      <c r="B198" s="88">
        <v>45457</v>
      </c>
      <c r="C198" s="10" t="s">
        <v>13</v>
      </c>
      <c r="D198" s="10">
        <v>15121520</v>
      </c>
      <c r="E198" s="10" t="s">
        <v>232</v>
      </c>
      <c r="F198" s="10" t="s">
        <v>6</v>
      </c>
      <c r="G198" s="89">
        <v>696.2</v>
      </c>
      <c r="H198" s="90">
        <v>0</v>
      </c>
      <c r="I198" s="111">
        <v>12</v>
      </c>
      <c r="J198" s="112">
        <v>12</v>
      </c>
      <c r="K198" s="10">
        <v>0</v>
      </c>
    </row>
    <row r="199" spans="1:11" x14ac:dyDescent="0.25">
      <c r="A199" s="88">
        <v>45792</v>
      </c>
      <c r="B199" s="88">
        <v>45792</v>
      </c>
      <c r="C199" s="10" t="s">
        <v>13</v>
      </c>
      <c r="D199" s="10">
        <v>47121702</v>
      </c>
      <c r="E199" s="10" t="s">
        <v>233</v>
      </c>
      <c r="F199" s="10" t="s">
        <v>6</v>
      </c>
      <c r="G199" s="89">
        <v>1475</v>
      </c>
      <c r="H199" s="90">
        <v>0</v>
      </c>
      <c r="I199" s="111">
        <v>21</v>
      </c>
      <c r="J199" s="112">
        <v>21</v>
      </c>
      <c r="K199" s="10">
        <v>0</v>
      </c>
    </row>
    <row r="200" spans="1:11" x14ac:dyDescent="0.25">
      <c r="A200" s="88">
        <v>46009</v>
      </c>
      <c r="B200" s="88">
        <v>46009</v>
      </c>
      <c r="C200" s="10" t="s">
        <v>13</v>
      </c>
      <c r="D200" s="10">
        <v>47131803</v>
      </c>
      <c r="E200" s="10" t="s">
        <v>234</v>
      </c>
      <c r="F200" s="10" t="s">
        <v>215</v>
      </c>
      <c r="G200" s="89">
        <v>94.16</v>
      </c>
      <c r="H200" s="90">
        <v>18078.72</v>
      </c>
      <c r="I200" s="111">
        <v>192</v>
      </c>
      <c r="J200" s="112">
        <v>0</v>
      </c>
      <c r="K200" s="10">
        <v>192</v>
      </c>
    </row>
    <row r="201" spans="1:11" x14ac:dyDescent="0.25">
      <c r="A201" s="94">
        <v>46009</v>
      </c>
      <c r="B201" s="94">
        <v>46009</v>
      </c>
      <c r="C201" s="43" t="s">
        <v>13</v>
      </c>
      <c r="D201" s="43">
        <v>47131805</v>
      </c>
      <c r="E201" s="43" t="s">
        <v>235</v>
      </c>
      <c r="F201" s="43" t="s">
        <v>215</v>
      </c>
      <c r="G201" s="95">
        <v>247.8</v>
      </c>
      <c r="H201" s="90">
        <v>3717</v>
      </c>
      <c r="I201" s="115">
        <v>15</v>
      </c>
      <c r="J201" s="116">
        <v>0</v>
      </c>
      <c r="K201" s="10">
        <v>15</v>
      </c>
    </row>
    <row r="202" spans="1:11" x14ac:dyDescent="0.25">
      <c r="A202" s="94">
        <v>46009</v>
      </c>
      <c r="B202" s="94">
        <v>46009</v>
      </c>
      <c r="C202" s="43" t="s">
        <v>13</v>
      </c>
      <c r="D202" s="43">
        <v>47131803</v>
      </c>
      <c r="E202" s="43" t="s">
        <v>236</v>
      </c>
      <c r="F202" s="43" t="s">
        <v>6</v>
      </c>
      <c r="G202" s="95">
        <v>436.6</v>
      </c>
      <c r="H202" s="90">
        <v>9605.2000000000007</v>
      </c>
      <c r="I202" s="115">
        <v>24</v>
      </c>
      <c r="J202" s="116">
        <v>2</v>
      </c>
      <c r="K202" s="10">
        <v>22</v>
      </c>
    </row>
    <row r="203" spans="1:11" x14ac:dyDescent="0.25">
      <c r="A203" s="94">
        <v>46009</v>
      </c>
      <c r="B203" s="94">
        <v>46009</v>
      </c>
      <c r="C203" s="43" t="s">
        <v>13</v>
      </c>
      <c r="D203" s="43">
        <v>47131818</v>
      </c>
      <c r="E203" s="43" t="s">
        <v>237</v>
      </c>
      <c r="F203" s="43" t="s">
        <v>6</v>
      </c>
      <c r="G203" s="95">
        <v>631.29999999999995</v>
      </c>
      <c r="H203" s="90">
        <v>94695</v>
      </c>
      <c r="I203" s="115">
        <v>150</v>
      </c>
      <c r="J203" s="116">
        <v>0</v>
      </c>
      <c r="K203" s="10">
        <v>150</v>
      </c>
    </row>
    <row r="204" spans="1:11" x14ac:dyDescent="0.25">
      <c r="A204" s="94">
        <v>46009</v>
      </c>
      <c r="B204" s="94">
        <v>46009</v>
      </c>
      <c r="C204" s="43" t="s">
        <v>13</v>
      </c>
      <c r="D204" s="43">
        <v>47131807</v>
      </c>
      <c r="E204" s="43" t="s">
        <v>238</v>
      </c>
      <c r="F204" s="43" t="s">
        <v>215</v>
      </c>
      <c r="G204" s="95">
        <v>73.16</v>
      </c>
      <c r="H204" s="90">
        <v>13168.8</v>
      </c>
      <c r="I204" s="115">
        <v>180</v>
      </c>
      <c r="J204" s="116">
        <v>0</v>
      </c>
      <c r="K204" s="10">
        <v>180</v>
      </c>
    </row>
    <row r="205" spans="1:11" ht="30" customHeight="1" x14ac:dyDescent="0.25">
      <c r="A205" s="88">
        <v>46008</v>
      </c>
      <c r="B205" s="88">
        <v>46008</v>
      </c>
      <c r="C205" s="43" t="s">
        <v>13</v>
      </c>
      <c r="D205" s="10">
        <v>47131704</v>
      </c>
      <c r="E205" s="10" t="s">
        <v>1333</v>
      </c>
      <c r="F205" s="10" t="s">
        <v>6</v>
      </c>
      <c r="G205" s="89">
        <v>1178.9000000000001</v>
      </c>
      <c r="H205" s="90">
        <v>15325.7</v>
      </c>
      <c r="I205" s="111">
        <v>25</v>
      </c>
      <c r="J205" s="112">
        <v>12</v>
      </c>
      <c r="K205" s="10">
        <v>13</v>
      </c>
    </row>
    <row r="206" spans="1:11" ht="30" customHeight="1" x14ac:dyDescent="0.25">
      <c r="A206" s="88">
        <v>45897</v>
      </c>
      <c r="B206" s="88">
        <v>45897</v>
      </c>
      <c r="C206" s="10" t="s">
        <v>13</v>
      </c>
      <c r="D206" s="10">
        <v>47131701</v>
      </c>
      <c r="E206" s="10" t="s">
        <v>240</v>
      </c>
      <c r="F206" s="10" t="s">
        <v>6</v>
      </c>
      <c r="G206" s="89">
        <v>2470.0700000000002</v>
      </c>
      <c r="H206" s="90">
        <v>29640.840000000004</v>
      </c>
      <c r="I206" s="111">
        <v>12</v>
      </c>
      <c r="J206" s="112">
        <v>0</v>
      </c>
      <c r="K206" s="10">
        <v>12</v>
      </c>
    </row>
    <row r="207" spans="1:11" x14ac:dyDescent="0.25">
      <c r="A207" s="88">
        <v>45897</v>
      </c>
      <c r="B207" s="88">
        <v>45898</v>
      </c>
      <c r="C207" s="10" t="s">
        <v>13</v>
      </c>
      <c r="D207" s="10">
        <v>47131710</v>
      </c>
      <c r="E207" s="10" t="s">
        <v>241</v>
      </c>
      <c r="F207" s="10" t="s">
        <v>6</v>
      </c>
      <c r="G207" s="89">
        <v>2074.29</v>
      </c>
      <c r="H207" s="90">
        <v>10371.450000000001</v>
      </c>
      <c r="I207" s="111">
        <v>12</v>
      </c>
      <c r="J207" s="112">
        <v>7</v>
      </c>
      <c r="K207" s="10">
        <v>5</v>
      </c>
    </row>
    <row r="208" spans="1:11" ht="30" customHeight="1" x14ac:dyDescent="0.25">
      <c r="A208" s="88">
        <v>43644</v>
      </c>
      <c r="B208" s="88">
        <v>43644</v>
      </c>
      <c r="C208" s="10" t="s">
        <v>13</v>
      </c>
      <c r="D208" s="10">
        <v>47131602</v>
      </c>
      <c r="E208" s="10" t="s">
        <v>242</v>
      </c>
      <c r="F208" s="10" t="s">
        <v>6</v>
      </c>
      <c r="G208" s="89">
        <v>700</v>
      </c>
      <c r="H208" s="90">
        <v>6300</v>
      </c>
      <c r="I208" s="111">
        <v>16</v>
      </c>
      <c r="J208" s="112">
        <v>7</v>
      </c>
      <c r="K208" s="10">
        <v>9</v>
      </c>
    </row>
    <row r="209" spans="1:11" x14ac:dyDescent="0.25">
      <c r="A209" s="88">
        <v>43619</v>
      </c>
      <c r="B209" s="88">
        <v>43619</v>
      </c>
      <c r="C209" s="10" t="s">
        <v>13</v>
      </c>
      <c r="D209" s="10">
        <v>47131602</v>
      </c>
      <c r="E209" s="10" t="s">
        <v>243</v>
      </c>
      <c r="F209" s="10" t="s">
        <v>6</v>
      </c>
      <c r="G209" s="89">
        <v>1593</v>
      </c>
      <c r="H209" s="90">
        <v>1593</v>
      </c>
      <c r="I209" s="111">
        <v>7</v>
      </c>
      <c r="J209" s="112">
        <v>6</v>
      </c>
      <c r="K209" s="10">
        <v>1</v>
      </c>
    </row>
    <row r="210" spans="1:11" x14ac:dyDescent="0.25">
      <c r="A210" s="88">
        <v>43819</v>
      </c>
      <c r="B210" s="88">
        <v>43819</v>
      </c>
      <c r="C210" s="10" t="s">
        <v>13</v>
      </c>
      <c r="D210" s="10">
        <v>47131602</v>
      </c>
      <c r="E210" s="10" t="s">
        <v>244</v>
      </c>
      <c r="F210" s="10" t="s">
        <v>6</v>
      </c>
      <c r="G210" s="89">
        <v>1864.4</v>
      </c>
      <c r="H210" s="90">
        <v>0</v>
      </c>
      <c r="I210" s="111">
        <v>17</v>
      </c>
      <c r="J210" s="112">
        <v>17</v>
      </c>
      <c r="K210" s="10">
        <v>0</v>
      </c>
    </row>
    <row r="211" spans="1:11" x14ac:dyDescent="0.25">
      <c r="A211" s="88">
        <v>43467</v>
      </c>
      <c r="B211" s="88">
        <v>43467</v>
      </c>
      <c r="C211" s="10" t="s">
        <v>13</v>
      </c>
      <c r="D211" s="10">
        <v>47131604</v>
      </c>
      <c r="E211" s="10" t="s">
        <v>245</v>
      </c>
      <c r="F211" s="10" t="s">
        <v>6</v>
      </c>
      <c r="G211" s="89">
        <v>550</v>
      </c>
      <c r="H211" s="90">
        <v>0</v>
      </c>
      <c r="I211" s="111">
        <v>32</v>
      </c>
      <c r="J211" s="112">
        <v>32</v>
      </c>
      <c r="K211" s="10">
        <v>0</v>
      </c>
    </row>
    <row r="212" spans="1:11" x14ac:dyDescent="0.25">
      <c r="A212" s="88">
        <v>46009</v>
      </c>
      <c r="B212" s="88">
        <v>46009</v>
      </c>
      <c r="C212" s="10" t="s">
        <v>13</v>
      </c>
      <c r="D212" s="10">
        <v>42312311</v>
      </c>
      <c r="E212" s="10" t="s">
        <v>246</v>
      </c>
      <c r="F212" s="10" t="s">
        <v>218</v>
      </c>
      <c r="G212" s="89">
        <v>188.8</v>
      </c>
      <c r="H212" s="90">
        <v>2265.6000000000004</v>
      </c>
      <c r="I212" s="111">
        <v>12</v>
      </c>
      <c r="J212" s="112">
        <v>0</v>
      </c>
      <c r="K212" s="10">
        <v>12</v>
      </c>
    </row>
    <row r="213" spans="1:11" x14ac:dyDescent="0.25">
      <c r="A213" s="94">
        <v>46009</v>
      </c>
      <c r="B213" s="94">
        <v>46009</v>
      </c>
      <c r="C213" s="43" t="s">
        <v>13</v>
      </c>
      <c r="D213" s="43">
        <v>47131604</v>
      </c>
      <c r="E213" s="43" t="s">
        <v>247</v>
      </c>
      <c r="F213" s="43" t="s">
        <v>6</v>
      </c>
      <c r="G213" s="95">
        <v>147</v>
      </c>
      <c r="H213" s="90">
        <v>7203</v>
      </c>
      <c r="I213" s="115">
        <v>49</v>
      </c>
      <c r="J213" s="116">
        <v>0</v>
      </c>
      <c r="K213" s="10">
        <v>49</v>
      </c>
    </row>
    <row r="214" spans="1:11" x14ac:dyDescent="0.25">
      <c r="A214" s="94">
        <v>46009</v>
      </c>
      <c r="B214" s="94">
        <v>46009</v>
      </c>
      <c r="C214" s="43" t="s">
        <v>13</v>
      </c>
      <c r="D214" s="43">
        <v>47121803</v>
      </c>
      <c r="E214" s="43" t="s">
        <v>248</v>
      </c>
      <c r="F214" s="43" t="s">
        <v>6</v>
      </c>
      <c r="G214" s="95">
        <v>25.93</v>
      </c>
      <c r="H214" s="90">
        <v>1944.75</v>
      </c>
      <c r="I214" s="115">
        <v>75</v>
      </c>
      <c r="J214" s="116">
        <v>0</v>
      </c>
      <c r="K214" s="10">
        <v>75</v>
      </c>
    </row>
    <row r="215" spans="1:11" x14ac:dyDescent="0.25">
      <c r="A215" s="88">
        <v>43619</v>
      </c>
      <c r="B215" s="88">
        <v>43619</v>
      </c>
      <c r="C215" s="10" t="s">
        <v>13</v>
      </c>
      <c r="D215" s="10">
        <v>471318188</v>
      </c>
      <c r="E215" s="10" t="s">
        <v>1334</v>
      </c>
      <c r="F215" s="10" t="s">
        <v>6</v>
      </c>
      <c r="G215" s="89">
        <v>165</v>
      </c>
      <c r="H215" s="90">
        <v>0</v>
      </c>
      <c r="I215" s="111">
        <v>10</v>
      </c>
      <c r="J215" s="112">
        <v>10</v>
      </c>
      <c r="K215" s="10">
        <v>0</v>
      </c>
    </row>
    <row r="216" spans="1:11" ht="30" customHeight="1" x14ac:dyDescent="0.25">
      <c r="A216" s="94">
        <v>46009</v>
      </c>
      <c r="B216" s="94">
        <v>46009</v>
      </c>
      <c r="C216" s="43" t="s">
        <v>13</v>
      </c>
      <c r="D216" s="43">
        <v>47121701</v>
      </c>
      <c r="E216" s="43" t="s">
        <v>249</v>
      </c>
      <c r="F216" s="43" t="s">
        <v>18</v>
      </c>
      <c r="G216" s="95">
        <v>25370</v>
      </c>
      <c r="H216" s="90">
        <v>4262160</v>
      </c>
      <c r="I216" s="115">
        <v>168</v>
      </c>
      <c r="J216" s="116">
        <v>0</v>
      </c>
      <c r="K216" s="10">
        <v>168</v>
      </c>
    </row>
    <row r="217" spans="1:11" x14ac:dyDescent="0.25">
      <c r="A217" s="94">
        <v>45667</v>
      </c>
      <c r="B217" s="94">
        <v>45667</v>
      </c>
      <c r="C217" s="43" t="s">
        <v>13</v>
      </c>
      <c r="D217" s="43">
        <v>47121701</v>
      </c>
      <c r="E217" s="43" t="s">
        <v>252</v>
      </c>
      <c r="F217" s="43" t="s">
        <v>18</v>
      </c>
      <c r="G217" s="95">
        <v>298.45999999999998</v>
      </c>
      <c r="H217" s="90">
        <v>23876.799999999999</v>
      </c>
      <c r="I217" s="115">
        <v>100</v>
      </c>
      <c r="J217" s="116">
        <v>20</v>
      </c>
      <c r="K217" s="10">
        <v>80</v>
      </c>
    </row>
    <row r="218" spans="1:11" x14ac:dyDescent="0.25">
      <c r="A218" s="94">
        <v>45667</v>
      </c>
      <c r="B218" s="94">
        <v>45667</v>
      </c>
      <c r="C218" s="43" t="s">
        <v>13</v>
      </c>
      <c r="D218" s="43">
        <v>47121701</v>
      </c>
      <c r="E218" s="43" t="s">
        <v>253</v>
      </c>
      <c r="F218" s="43" t="s">
        <v>18</v>
      </c>
      <c r="G218" s="95">
        <v>451.17</v>
      </c>
      <c r="H218" s="90">
        <v>-50079.87</v>
      </c>
      <c r="I218" s="115">
        <v>251</v>
      </c>
      <c r="J218" s="116">
        <v>362</v>
      </c>
      <c r="K218" s="10">
        <v>-111</v>
      </c>
    </row>
    <row r="219" spans="1:11" x14ac:dyDescent="0.25">
      <c r="A219" s="94">
        <v>46008</v>
      </c>
      <c r="B219" s="94">
        <v>46008</v>
      </c>
      <c r="C219" s="43" t="s">
        <v>13</v>
      </c>
      <c r="D219" s="43">
        <v>46181504</v>
      </c>
      <c r="E219" s="43" t="s">
        <v>254</v>
      </c>
      <c r="F219" s="43" t="s">
        <v>255</v>
      </c>
      <c r="G219" s="95">
        <v>69.819999999999993</v>
      </c>
      <c r="H219" s="90">
        <v>3351.3599999999997</v>
      </c>
      <c r="I219" s="115">
        <v>48</v>
      </c>
      <c r="J219" s="116">
        <v>0</v>
      </c>
      <c r="K219" s="10">
        <v>48</v>
      </c>
    </row>
    <row r="220" spans="1:11" x14ac:dyDescent="0.25">
      <c r="A220" s="94">
        <v>46009</v>
      </c>
      <c r="B220" s="94">
        <v>46009</v>
      </c>
      <c r="C220" s="43" t="s">
        <v>13</v>
      </c>
      <c r="D220" s="43">
        <v>10191509</v>
      </c>
      <c r="E220" s="43" t="s">
        <v>256</v>
      </c>
      <c r="F220" s="43" t="s">
        <v>6</v>
      </c>
      <c r="G220" s="95">
        <v>247.8</v>
      </c>
      <c r="H220" s="90">
        <v>8425.2000000000007</v>
      </c>
      <c r="I220" s="115">
        <v>34</v>
      </c>
      <c r="J220" s="116">
        <v>0</v>
      </c>
      <c r="K220" s="10">
        <v>34</v>
      </c>
    </row>
    <row r="221" spans="1:11" x14ac:dyDescent="0.25">
      <c r="A221" s="88">
        <v>45896</v>
      </c>
      <c r="B221" s="88">
        <v>45896</v>
      </c>
      <c r="C221" s="10" t="s">
        <v>13</v>
      </c>
      <c r="D221" s="10">
        <v>53131608</v>
      </c>
      <c r="E221" s="10" t="s">
        <v>258</v>
      </c>
      <c r="F221" s="10" t="s">
        <v>6</v>
      </c>
      <c r="G221" s="89">
        <v>224.2</v>
      </c>
      <c r="H221" s="90">
        <v>0</v>
      </c>
      <c r="I221" s="111">
        <v>6</v>
      </c>
      <c r="J221" s="112">
        <v>6</v>
      </c>
      <c r="K221" s="10">
        <v>0</v>
      </c>
    </row>
    <row r="222" spans="1:11" x14ac:dyDescent="0.25">
      <c r="A222" s="88">
        <v>45453</v>
      </c>
      <c r="B222" s="88">
        <v>45453</v>
      </c>
      <c r="C222" s="10" t="s">
        <v>13</v>
      </c>
      <c r="D222" s="10">
        <v>4810190</v>
      </c>
      <c r="E222" s="10" t="s">
        <v>259</v>
      </c>
      <c r="F222" s="10" t="s">
        <v>6</v>
      </c>
      <c r="G222" s="89">
        <v>727.66</v>
      </c>
      <c r="H222" s="90">
        <v>0</v>
      </c>
      <c r="I222" s="111">
        <v>42</v>
      </c>
      <c r="J222" s="112">
        <v>42</v>
      </c>
      <c r="K222" s="10">
        <v>0</v>
      </c>
    </row>
    <row r="223" spans="1:11" x14ac:dyDescent="0.25">
      <c r="A223" s="88">
        <v>45903</v>
      </c>
      <c r="B223" s="88">
        <v>45903</v>
      </c>
      <c r="C223" s="10" t="s">
        <v>13</v>
      </c>
      <c r="D223" s="10">
        <v>47132102</v>
      </c>
      <c r="E223" s="10" t="s">
        <v>260</v>
      </c>
      <c r="F223" s="10" t="s">
        <v>215</v>
      </c>
      <c r="G223" s="89">
        <v>110.62</v>
      </c>
      <c r="H223" s="90">
        <v>3871.7000000000003</v>
      </c>
      <c r="I223" s="111">
        <v>51</v>
      </c>
      <c r="J223" s="112">
        <v>16</v>
      </c>
      <c r="K223" s="10">
        <v>35</v>
      </c>
    </row>
    <row r="224" spans="1:11" x14ac:dyDescent="0.25">
      <c r="A224" s="88">
        <v>43805</v>
      </c>
      <c r="B224" s="88">
        <v>43805</v>
      </c>
      <c r="C224" s="10" t="s">
        <v>13</v>
      </c>
      <c r="D224" s="10">
        <v>47131805</v>
      </c>
      <c r="E224" s="10" t="s">
        <v>261</v>
      </c>
      <c r="F224" s="10" t="s">
        <v>18</v>
      </c>
      <c r="G224" s="89">
        <v>71.98</v>
      </c>
      <c r="H224" s="90">
        <v>3599</v>
      </c>
      <c r="I224" s="111">
        <v>50</v>
      </c>
      <c r="J224" s="112">
        <v>0</v>
      </c>
      <c r="K224" s="10">
        <v>50</v>
      </c>
    </row>
    <row r="225" spans="1:11" x14ac:dyDescent="0.25">
      <c r="A225" s="88">
        <v>45903</v>
      </c>
      <c r="B225" s="88">
        <v>45903</v>
      </c>
      <c r="C225" s="10" t="s">
        <v>13</v>
      </c>
      <c r="D225" s="10">
        <v>47131810</v>
      </c>
      <c r="E225" s="10" t="s">
        <v>262</v>
      </c>
      <c r="F225" s="10" t="s">
        <v>263</v>
      </c>
      <c r="G225" s="89">
        <v>151.72</v>
      </c>
      <c r="H225" s="90">
        <v>20178.759999999998</v>
      </c>
      <c r="I225" s="111">
        <v>133</v>
      </c>
      <c r="J225" s="112">
        <v>0</v>
      </c>
      <c r="K225" s="10">
        <v>133</v>
      </c>
    </row>
    <row r="226" spans="1:11" x14ac:dyDescent="0.25">
      <c r="A226" s="88">
        <v>45460</v>
      </c>
      <c r="B226" s="88">
        <v>43819</v>
      </c>
      <c r="C226" s="10" t="s">
        <v>13</v>
      </c>
      <c r="D226" s="10">
        <v>47131805</v>
      </c>
      <c r="E226" s="10" t="s">
        <v>264</v>
      </c>
      <c r="F226" s="10" t="s">
        <v>6</v>
      </c>
      <c r="G226" s="89">
        <v>125</v>
      </c>
      <c r="H226" s="90">
        <v>1250</v>
      </c>
      <c r="I226" s="111">
        <v>11</v>
      </c>
      <c r="J226" s="112">
        <v>1</v>
      </c>
      <c r="K226" s="10">
        <v>10</v>
      </c>
    </row>
    <row r="227" spans="1:11" x14ac:dyDescent="0.25">
      <c r="A227" s="88">
        <v>45792</v>
      </c>
      <c r="B227" s="88">
        <v>45792</v>
      </c>
      <c r="C227" s="10" t="s">
        <v>13</v>
      </c>
      <c r="D227" s="10">
        <v>47131820</v>
      </c>
      <c r="E227" s="10" t="s">
        <v>265</v>
      </c>
      <c r="F227" s="10" t="s">
        <v>6</v>
      </c>
      <c r="G227" s="89">
        <v>147.5</v>
      </c>
      <c r="H227" s="90">
        <v>885</v>
      </c>
      <c r="I227" s="111">
        <v>9</v>
      </c>
      <c r="J227" s="112">
        <v>3</v>
      </c>
      <c r="K227" s="10">
        <v>6</v>
      </c>
    </row>
    <row r="228" spans="1:11" ht="39" customHeight="1" x14ac:dyDescent="0.25">
      <c r="A228" s="88">
        <v>45897</v>
      </c>
      <c r="B228" s="88">
        <v>45897</v>
      </c>
      <c r="C228" s="10" t="s">
        <v>13</v>
      </c>
      <c r="D228" s="10">
        <v>14111704</v>
      </c>
      <c r="E228" s="10" t="s">
        <v>266</v>
      </c>
      <c r="F228" s="10" t="s">
        <v>263</v>
      </c>
      <c r="G228" s="89">
        <v>1058.6600000000001</v>
      </c>
      <c r="H228" s="90">
        <v>70930.22</v>
      </c>
      <c r="I228" s="111">
        <v>150</v>
      </c>
      <c r="J228" s="112">
        <v>83</v>
      </c>
      <c r="K228" s="10">
        <v>67</v>
      </c>
    </row>
    <row r="229" spans="1:11" ht="19.5" customHeight="1" x14ac:dyDescent="0.25">
      <c r="A229" s="88">
        <v>46009</v>
      </c>
      <c r="B229" s="88">
        <v>46009</v>
      </c>
      <c r="C229" s="10" t="s">
        <v>13</v>
      </c>
      <c r="D229" s="10">
        <v>14111704</v>
      </c>
      <c r="E229" s="10" t="s">
        <v>267</v>
      </c>
      <c r="F229" s="10" t="s">
        <v>263</v>
      </c>
      <c r="G229" s="77">
        <v>820.1</v>
      </c>
      <c r="H229" s="90">
        <v>123015</v>
      </c>
      <c r="I229" s="111">
        <v>150</v>
      </c>
      <c r="J229" s="112">
        <v>0</v>
      </c>
      <c r="K229" s="10">
        <v>150</v>
      </c>
    </row>
    <row r="230" spans="1:11" x14ac:dyDescent="0.25">
      <c r="A230" s="88">
        <v>42767</v>
      </c>
      <c r="B230" s="88">
        <v>42767</v>
      </c>
      <c r="C230" s="10" t="s">
        <v>13</v>
      </c>
      <c r="D230" s="10">
        <v>47131601</v>
      </c>
      <c r="E230" s="10" t="s">
        <v>268</v>
      </c>
      <c r="F230" s="10" t="s">
        <v>6</v>
      </c>
      <c r="G230" s="77">
        <v>405</v>
      </c>
      <c r="H230" s="90">
        <v>810</v>
      </c>
      <c r="I230" s="111">
        <v>2</v>
      </c>
      <c r="J230" s="112">
        <v>0</v>
      </c>
      <c r="K230" s="10">
        <v>2</v>
      </c>
    </row>
    <row r="231" spans="1:11" x14ac:dyDescent="0.25">
      <c r="A231" s="88">
        <v>45460</v>
      </c>
      <c r="B231" s="88">
        <v>45460</v>
      </c>
      <c r="C231" s="10" t="s">
        <v>13</v>
      </c>
      <c r="D231" s="10">
        <v>47131611</v>
      </c>
      <c r="E231" s="10" t="s">
        <v>269</v>
      </c>
      <c r="F231" s="10" t="s">
        <v>6</v>
      </c>
      <c r="G231" s="89">
        <v>75</v>
      </c>
      <c r="H231" s="90">
        <v>900</v>
      </c>
      <c r="I231" s="111">
        <v>27</v>
      </c>
      <c r="J231" s="112">
        <v>15</v>
      </c>
      <c r="K231" s="10">
        <v>12</v>
      </c>
    </row>
    <row r="232" spans="1:11" x14ac:dyDescent="0.25">
      <c r="A232" s="88">
        <v>46009</v>
      </c>
      <c r="B232" s="88">
        <v>46009</v>
      </c>
      <c r="C232" s="10" t="s">
        <v>13</v>
      </c>
      <c r="D232" s="10">
        <v>47131611</v>
      </c>
      <c r="E232" s="10" t="s">
        <v>270</v>
      </c>
      <c r="F232" s="10" t="s">
        <v>6</v>
      </c>
      <c r="G232" s="89">
        <v>211.22</v>
      </c>
      <c r="H232" s="90">
        <v>3379.52</v>
      </c>
      <c r="I232" s="111">
        <v>40</v>
      </c>
      <c r="J232" s="112">
        <v>24</v>
      </c>
      <c r="K232" s="10">
        <v>16</v>
      </c>
    </row>
    <row r="233" spans="1:11" ht="36.75" customHeight="1" x14ac:dyDescent="0.25">
      <c r="A233" s="88">
        <v>46009</v>
      </c>
      <c r="B233" s="88">
        <v>46009</v>
      </c>
      <c r="C233" s="10" t="s">
        <v>13</v>
      </c>
      <c r="D233" s="10">
        <v>14111705</v>
      </c>
      <c r="E233" s="10" t="s">
        <v>271</v>
      </c>
      <c r="F233" s="10" t="s">
        <v>15</v>
      </c>
      <c r="G233" s="89">
        <v>3587.2</v>
      </c>
      <c r="H233" s="90">
        <v>132726.39999999999</v>
      </c>
      <c r="I233" s="111">
        <v>37</v>
      </c>
      <c r="J233" s="112">
        <v>0</v>
      </c>
      <c r="K233" s="10">
        <v>37</v>
      </c>
    </row>
    <row r="234" spans="1:11" x14ac:dyDescent="0.25">
      <c r="A234" s="94">
        <v>46009</v>
      </c>
      <c r="B234" s="94">
        <v>46009</v>
      </c>
      <c r="C234" s="43" t="s">
        <v>13</v>
      </c>
      <c r="D234" s="43">
        <v>52121704</v>
      </c>
      <c r="E234" s="43" t="s">
        <v>272</v>
      </c>
      <c r="F234" s="43" t="s">
        <v>6</v>
      </c>
      <c r="G234" s="95">
        <v>30.62</v>
      </c>
      <c r="H234" s="90">
        <v>1684.1000000000001</v>
      </c>
      <c r="I234" s="115">
        <v>55</v>
      </c>
      <c r="J234" s="116">
        <v>0</v>
      </c>
      <c r="K234" s="10">
        <v>55</v>
      </c>
    </row>
    <row r="235" spans="1:11" x14ac:dyDescent="0.25">
      <c r="A235" s="94">
        <v>46009</v>
      </c>
      <c r="B235" s="94">
        <v>46009</v>
      </c>
      <c r="C235" s="43" t="s">
        <v>13</v>
      </c>
      <c r="D235" s="43">
        <v>52121704</v>
      </c>
      <c r="E235" s="43" t="s">
        <v>273</v>
      </c>
      <c r="F235" s="43" t="s">
        <v>263</v>
      </c>
      <c r="G235" s="95">
        <v>1032.5</v>
      </c>
      <c r="H235" s="90">
        <v>61950</v>
      </c>
      <c r="I235" s="115">
        <v>60</v>
      </c>
      <c r="J235" s="116">
        <v>0</v>
      </c>
      <c r="K235" s="10">
        <v>60</v>
      </c>
    </row>
    <row r="236" spans="1:11" x14ac:dyDescent="0.25">
      <c r="A236" s="94">
        <v>45667</v>
      </c>
      <c r="B236" s="94">
        <v>45667</v>
      </c>
      <c r="C236" s="43" t="s">
        <v>13</v>
      </c>
      <c r="D236" s="43">
        <v>14111705</v>
      </c>
      <c r="E236" s="43" t="s">
        <v>274</v>
      </c>
      <c r="F236" s="43" t="s">
        <v>263</v>
      </c>
      <c r="G236" s="95">
        <v>979.4</v>
      </c>
      <c r="H236" s="90">
        <v>4897</v>
      </c>
      <c r="I236" s="115">
        <v>100</v>
      </c>
      <c r="J236" s="116">
        <v>95</v>
      </c>
      <c r="K236" s="10">
        <v>5</v>
      </c>
    </row>
    <row r="237" spans="1:11" x14ac:dyDescent="0.25">
      <c r="A237" s="94">
        <v>45903</v>
      </c>
      <c r="B237" s="94">
        <v>45903</v>
      </c>
      <c r="C237" s="43" t="s">
        <v>13</v>
      </c>
      <c r="D237" s="43">
        <v>47121804</v>
      </c>
      <c r="E237" s="43" t="s">
        <v>275</v>
      </c>
      <c r="F237" s="43" t="s">
        <v>6</v>
      </c>
      <c r="G237" s="95">
        <v>191.23</v>
      </c>
      <c r="H237" s="90">
        <v>1147.3799999999999</v>
      </c>
      <c r="I237" s="115">
        <v>6</v>
      </c>
      <c r="J237" s="116">
        <v>0</v>
      </c>
      <c r="K237" s="10">
        <v>6</v>
      </c>
    </row>
    <row r="238" spans="1:11" x14ac:dyDescent="0.25">
      <c r="A238" s="88">
        <v>44981</v>
      </c>
      <c r="B238" s="88">
        <v>44981</v>
      </c>
      <c r="C238" s="10" t="s">
        <v>13</v>
      </c>
      <c r="D238" s="10">
        <v>47121804</v>
      </c>
      <c r="E238" s="10" t="s">
        <v>276</v>
      </c>
      <c r="F238" s="10" t="s">
        <v>6</v>
      </c>
      <c r="G238" s="89">
        <v>2853.06</v>
      </c>
      <c r="H238" s="90">
        <v>5706.12</v>
      </c>
      <c r="I238" s="111">
        <v>6</v>
      </c>
      <c r="J238" s="112">
        <v>4</v>
      </c>
      <c r="K238" s="10">
        <v>2</v>
      </c>
    </row>
    <row r="239" spans="1:11" ht="28.5" customHeight="1" x14ac:dyDescent="0.25">
      <c r="A239" s="94">
        <v>46008</v>
      </c>
      <c r="B239" s="94">
        <v>46008</v>
      </c>
      <c r="C239" s="43" t="s">
        <v>13</v>
      </c>
      <c r="D239" s="43">
        <v>47131812</v>
      </c>
      <c r="E239" s="43" t="s">
        <v>277</v>
      </c>
      <c r="F239" s="43" t="s">
        <v>278</v>
      </c>
      <c r="G239" s="95">
        <v>748.71</v>
      </c>
      <c r="H239" s="90">
        <v>42676.47</v>
      </c>
      <c r="I239" s="115">
        <v>57</v>
      </c>
      <c r="J239" s="116">
        <v>0</v>
      </c>
      <c r="K239" s="10">
        <v>57</v>
      </c>
    </row>
    <row r="240" spans="1:11" ht="32.25" customHeight="1" x14ac:dyDescent="0.25">
      <c r="A240" s="94">
        <v>45897</v>
      </c>
      <c r="B240" s="94">
        <v>45897</v>
      </c>
      <c r="C240" s="10" t="s">
        <v>13</v>
      </c>
      <c r="D240" s="10">
        <v>14111703</v>
      </c>
      <c r="E240" s="10" t="s">
        <v>279</v>
      </c>
      <c r="F240" s="10" t="s">
        <v>263</v>
      </c>
      <c r="G240" s="89">
        <v>2169.4299999999998</v>
      </c>
      <c r="H240" s="90">
        <v>147521.24</v>
      </c>
      <c r="I240" s="111">
        <v>150</v>
      </c>
      <c r="J240" s="112">
        <v>82</v>
      </c>
      <c r="K240" s="10">
        <v>68</v>
      </c>
    </row>
    <row r="241" spans="1:11" x14ac:dyDescent="0.25">
      <c r="A241" s="88">
        <v>45091</v>
      </c>
      <c r="B241" s="88">
        <v>45091</v>
      </c>
      <c r="C241" s="10" t="s">
        <v>13</v>
      </c>
      <c r="D241" s="10">
        <v>52151501</v>
      </c>
      <c r="E241" s="10" t="s">
        <v>280</v>
      </c>
      <c r="F241" s="10" t="s">
        <v>22</v>
      </c>
      <c r="G241" s="89">
        <v>2395</v>
      </c>
      <c r="H241" s="90">
        <v>43110</v>
      </c>
      <c r="I241" s="111">
        <v>32</v>
      </c>
      <c r="J241" s="112">
        <v>14</v>
      </c>
      <c r="K241" s="10">
        <v>18</v>
      </c>
    </row>
    <row r="242" spans="1:11" x14ac:dyDescent="0.25">
      <c r="A242" s="94">
        <v>46009</v>
      </c>
      <c r="B242" s="94">
        <v>45775</v>
      </c>
      <c r="C242" s="43" t="s">
        <v>13</v>
      </c>
      <c r="D242" s="43">
        <v>48101903</v>
      </c>
      <c r="E242" s="43" t="s">
        <v>282</v>
      </c>
      <c r="F242" s="43" t="s">
        <v>22</v>
      </c>
      <c r="G242" s="97">
        <v>846.06</v>
      </c>
      <c r="H242" s="90">
        <v>54147.839999999997</v>
      </c>
      <c r="I242" s="115">
        <v>64</v>
      </c>
      <c r="J242" s="116">
        <v>0</v>
      </c>
      <c r="K242" s="10">
        <v>64</v>
      </c>
    </row>
    <row r="243" spans="1:11" x14ac:dyDescent="0.25">
      <c r="A243" s="88">
        <v>46008</v>
      </c>
      <c r="B243" s="88">
        <v>46008</v>
      </c>
      <c r="C243" s="10" t="s">
        <v>13</v>
      </c>
      <c r="D243" s="10">
        <v>48101903</v>
      </c>
      <c r="E243" s="43" t="s">
        <v>283</v>
      </c>
      <c r="F243" s="10" t="s">
        <v>22</v>
      </c>
      <c r="G243" s="89">
        <v>1534</v>
      </c>
      <c r="H243" s="90">
        <v>85904</v>
      </c>
      <c r="I243" s="111">
        <v>56</v>
      </c>
      <c r="J243" s="112">
        <v>0</v>
      </c>
      <c r="K243" s="10">
        <v>56</v>
      </c>
    </row>
    <row r="244" spans="1:11" ht="15.75" customHeight="1" x14ac:dyDescent="0.25">
      <c r="A244" s="88">
        <v>46008</v>
      </c>
      <c r="B244" s="88">
        <v>46008</v>
      </c>
      <c r="C244" s="10" t="s">
        <v>13</v>
      </c>
      <c r="D244" s="10" t="s">
        <v>284</v>
      </c>
      <c r="E244" s="43" t="s">
        <v>285</v>
      </c>
      <c r="F244" s="117" t="s">
        <v>6</v>
      </c>
      <c r="G244" s="98">
        <v>65.099999999999994</v>
      </c>
      <c r="H244" s="90">
        <v>58.59</v>
      </c>
      <c r="I244" s="118">
        <v>0</v>
      </c>
      <c r="J244" s="112">
        <v>0</v>
      </c>
      <c r="K244" s="10">
        <v>0.90000000000000013</v>
      </c>
    </row>
    <row r="245" spans="1:11" ht="15.75" customHeight="1" x14ac:dyDescent="0.25">
      <c r="A245" s="88">
        <v>46008</v>
      </c>
      <c r="B245" s="88">
        <v>46008</v>
      </c>
      <c r="C245" s="10" t="s">
        <v>13</v>
      </c>
      <c r="D245" s="10" t="s">
        <v>286</v>
      </c>
      <c r="E245" s="43" t="s">
        <v>287</v>
      </c>
      <c r="F245" s="117" t="s">
        <v>288</v>
      </c>
      <c r="G245" s="99">
        <v>4130</v>
      </c>
      <c r="H245" s="90">
        <v>0</v>
      </c>
      <c r="I245" s="118">
        <v>0</v>
      </c>
      <c r="J245" s="112">
        <v>0</v>
      </c>
      <c r="K245" s="10">
        <v>0</v>
      </c>
    </row>
    <row r="246" spans="1:11" ht="15.75" customHeight="1" x14ac:dyDescent="0.25">
      <c r="A246" s="88">
        <v>46008</v>
      </c>
      <c r="B246" s="88">
        <v>46008</v>
      </c>
      <c r="C246" s="10" t="s">
        <v>13</v>
      </c>
      <c r="D246" s="43" t="s">
        <v>289</v>
      </c>
      <c r="E246" s="43" t="s">
        <v>287</v>
      </c>
      <c r="F246" s="117" t="s">
        <v>290</v>
      </c>
      <c r="G246" s="99">
        <v>206.5</v>
      </c>
      <c r="H246" s="90">
        <v>1383.5500000000002</v>
      </c>
      <c r="I246" s="119">
        <v>0</v>
      </c>
      <c r="J246" s="116">
        <v>0</v>
      </c>
      <c r="K246" s="43">
        <v>6.7000000000000011</v>
      </c>
    </row>
    <row r="247" spans="1:11" ht="15.75" customHeight="1" x14ac:dyDescent="0.25">
      <c r="A247" s="88">
        <v>46008</v>
      </c>
      <c r="B247" s="88">
        <v>46008</v>
      </c>
      <c r="C247" s="10" t="s">
        <v>13</v>
      </c>
      <c r="D247" s="10" t="s">
        <v>291</v>
      </c>
      <c r="E247" s="10" t="s">
        <v>292</v>
      </c>
      <c r="F247" s="117" t="s">
        <v>293</v>
      </c>
      <c r="G247" s="99">
        <v>4130</v>
      </c>
      <c r="H247" s="90">
        <v>32627</v>
      </c>
      <c r="I247" s="118">
        <v>0</v>
      </c>
      <c r="J247" s="112">
        <v>0</v>
      </c>
      <c r="K247" s="10">
        <v>7.9</v>
      </c>
    </row>
    <row r="248" spans="1:11" ht="15.75" customHeight="1" x14ac:dyDescent="0.25">
      <c r="A248" s="88">
        <v>46008</v>
      </c>
      <c r="B248" s="88">
        <v>46008</v>
      </c>
      <c r="C248" s="10" t="s">
        <v>13</v>
      </c>
      <c r="D248" s="10" t="s">
        <v>294</v>
      </c>
      <c r="E248" s="10" t="s">
        <v>295</v>
      </c>
      <c r="F248" s="117" t="s">
        <v>293</v>
      </c>
      <c r="G248" s="99">
        <v>4130</v>
      </c>
      <c r="H248" s="90">
        <v>26432</v>
      </c>
      <c r="I248" s="118">
        <v>0</v>
      </c>
      <c r="J248" s="112">
        <v>0</v>
      </c>
      <c r="K248" s="10">
        <v>6.4</v>
      </c>
    </row>
    <row r="249" spans="1:11" ht="15.75" customHeight="1" x14ac:dyDescent="0.25">
      <c r="A249" s="88">
        <v>46008</v>
      </c>
      <c r="B249" s="88">
        <v>46008</v>
      </c>
      <c r="C249" s="10" t="s">
        <v>13</v>
      </c>
      <c r="D249" s="10" t="s">
        <v>296</v>
      </c>
      <c r="E249" s="10" t="s">
        <v>297</v>
      </c>
      <c r="F249" s="117" t="s">
        <v>293</v>
      </c>
      <c r="G249" s="99">
        <v>4130</v>
      </c>
      <c r="H249" s="90">
        <v>25606</v>
      </c>
      <c r="I249" s="118">
        <v>0</v>
      </c>
      <c r="J249" s="112">
        <v>0</v>
      </c>
      <c r="K249" s="10">
        <v>6.2</v>
      </c>
    </row>
    <row r="250" spans="1:11" ht="15.75" customHeight="1" x14ac:dyDescent="0.25">
      <c r="A250" s="88">
        <v>46008</v>
      </c>
      <c r="B250" s="88">
        <v>46008</v>
      </c>
      <c r="C250" s="10" t="s">
        <v>13</v>
      </c>
      <c r="D250" s="10" t="s">
        <v>298</v>
      </c>
      <c r="E250" s="10" t="s">
        <v>299</v>
      </c>
      <c r="F250" s="117" t="s">
        <v>293</v>
      </c>
      <c r="G250" s="99">
        <v>4130</v>
      </c>
      <c r="H250" s="90">
        <v>28497</v>
      </c>
      <c r="I250" s="118">
        <v>0</v>
      </c>
      <c r="J250" s="112">
        <v>0</v>
      </c>
      <c r="K250" s="10">
        <v>6.9</v>
      </c>
    </row>
    <row r="251" spans="1:11" ht="15.75" customHeight="1" x14ac:dyDescent="0.25">
      <c r="A251" s="88">
        <v>46008</v>
      </c>
      <c r="B251" s="88">
        <v>46008</v>
      </c>
      <c r="C251" s="10" t="s">
        <v>13</v>
      </c>
      <c r="D251" s="10" t="s">
        <v>300</v>
      </c>
      <c r="E251" s="10" t="s">
        <v>301</v>
      </c>
      <c r="F251" s="117" t="s">
        <v>293</v>
      </c>
      <c r="G251" s="99">
        <v>4130</v>
      </c>
      <c r="H251" s="90">
        <v>53690</v>
      </c>
      <c r="I251" s="118">
        <v>0</v>
      </c>
      <c r="J251" s="112">
        <v>0</v>
      </c>
      <c r="K251" s="10">
        <v>13</v>
      </c>
    </row>
    <row r="252" spans="1:11" ht="15.75" customHeight="1" x14ac:dyDescent="0.25">
      <c r="A252" s="88">
        <v>46008</v>
      </c>
      <c r="B252" s="88">
        <v>46008</v>
      </c>
      <c r="C252" s="10" t="s">
        <v>13</v>
      </c>
      <c r="D252" s="10" t="s">
        <v>302</v>
      </c>
      <c r="E252" s="10" t="s">
        <v>303</v>
      </c>
      <c r="F252" s="117" t="s">
        <v>304</v>
      </c>
      <c r="G252" s="99">
        <v>1188.8499999999999</v>
      </c>
      <c r="H252" s="90">
        <v>9273.0299999999952</v>
      </c>
      <c r="I252" s="118">
        <v>0</v>
      </c>
      <c r="J252" s="112">
        <v>0</v>
      </c>
      <c r="K252" s="10">
        <v>7.7999999999999972</v>
      </c>
    </row>
    <row r="253" spans="1:11" ht="15.75" customHeight="1" x14ac:dyDescent="0.25">
      <c r="A253" s="88">
        <v>46008</v>
      </c>
      <c r="B253" s="88">
        <v>46008</v>
      </c>
      <c r="C253" s="10" t="s">
        <v>13</v>
      </c>
      <c r="D253" s="10" t="s">
        <v>305</v>
      </c>
      <c r="E253" s="10" t="s">
        <v>306</v>
      </c>
      <c r="F253" s="117" t="s">
        <v>288</v>
      </c>
      <c r="G253" s="99">
        <v>143.96</v>
      </c>
      <c r="H253" s="90">
        <v>230.33599999999993</v>
      </c>
      <c r="I253" s="118">
        <v>0</v>
      </c>
      <c r="J253" s="112">
        <v>4</v>
      </c>
      <c r="K253" s="10">
        <v>1.5999999999999994</v>
      </c>
    </row>
    <row r="254" spans="1:11" ht="15.75" customHeight="1" x14ac:dyDescent="0.25">
      <c r="A254" s="88">
        <v>46008</v>
      </c>
      <c r="B254" s="88">
        <v>46008</v>
      </c>
      <c r="C254" s="10" t="s">
        <v>13</v>
      </c>
      <c r="D254" s="10" t="s">
        <v>307</v>
      </c>
      <c r="E254" s="10" t="s">
        <v>308</v>
      </c>
      <c r="F254" s="117" t="s">
        <v>288</v>
      </c>
      <c r="G254" s="99">
        <v>218.6</v>
      </c>
      <c r="H254" s="90">
        <v>11585.8</v>
      </c>
      <c r="I254" s="118">
        <v>0</v>
      </c>
      <c r="J254" s="112">
        <v>0</v>
      </c>
      <c r="K254" s="10">
        <v>53</v>
      </c>
    </row>
    <row r="255" spans="1:11" ht="15.75" customHeight="1" x14ac:dyDescent="0.25">
      <c r="A255" s="88">
        <v>46008</v>
      </c>
      <c r="B255" s="88">
        <v>46008</v>
      </c>
      <c r="C255" s="10" t="s">
        <v>13</v>
      </c>
      <c r="D255" s="10" t="s">
        <v>309</v>
      </c>
      <c r="E255" s="10" t="s">
        <v>310</v>
      </c>
      <c r="F255" s="117" t="s">
        <v>311</v>
      </c>
      <c r="G255" s="99">
        <v>202.96</v>
      </c>
      <c r="H255" s="90">
        <v>60482.080000000002</v>
      </c>
      <c r="I255" s="118">
        <v>0</v>
      </c>
      <c r="J255" s="112">
        <v>1</v>
      </c>
      <c r="K255" s="10">
        <v>298</v>
      </c>
    </row>
    <row r="256" spans="1:11" ht="15.75" customHeight="1" x14ac:dyDescent="0.25">
      <c r="A256" s="88">
        <v>46008</v>
      </c>
      <c r="B256" s="88">
        <v>46008</v>
      </c>
      <c r="C256" s="10" t="s">
        <v>13</v>
      </c>
      <c r="D256" s="10" t="s">
        <v>312</v>
      </c>
      <c r="E256" s="10" t="s">
        <v>313</v>
      </c>
      <c r="F256" s="117" t="s">
        <v>6</v>
      </c>
      <c r="G256" s="99">
        <v>21.24</v>
      </c>
      <c r="H256" s="90">
        <v>424.79999999999995</v>
      </c>
      <c r="I256" s="118">
        <v>0</v>
      </c>
      <c r="J256" s="112">
        <v>25</v>
      </c>
      <c r="K256" s="10">
        <v>20</v>
      </c>
    </row>
    <row r="257" spans="1:11" ht="15.75" customHeight="1" x14ac:dyDescent="0.25">
      <c r="A257" s="88">
        <v>46008</v>
      </c>
      <c r="B257" s="88">
        <v>46008</v>
      </c>
      <c r="C257" s="10" t="s">
        <v>13</v>
      </c>
      <c r="D257" s="10" t="s">
        <v>314</v>
      </c>
      <c r="E257" s="10" t="s">
        <v>315</v>
      </c>
      <c r="F257" s="117" t="s">
        <v>311</v>
      </c>
      <c r="G257" s="99">
        <v>202.96</v>
      </c>
      <c r="H257" s="90">
        <v>1420.72</v>
      </c>
      <c r="I257" s="118">
        <v>0</v>
      </c>
      <c r="J257" s="112">
        <v>0</v>
      </c>
      <c r="K257" s="10">
        <v>7</v>
      </c>
    </row>
    <row r="258" spans="1:11" ht="15.75" customHeight="1" x14ac:dyDescent="0.25">
      <c r="A258" s="88">
        <v>46008</v>
      </c>
      <c r="B258" s="88">
        <v>46008</v>
      </c>
      <c r="C258" s="10" t="s">
        <v>13</v>
      </c>
      <c r="D258" s="10" t="s">
        <v>316</v>
      </c>
      <c r="E258" s="10" t="s">
        <v>317</v>
      </c>
      <c r="F258" s="117" t="s">
        <v>318</v>
      </c>
      <c r="G258" s="99">
        <v>97</v>
      </c>
      <c r="H258" s="90">
        <v>1086.3999999999999</v>
      </c>
      <c r="I258" s="118">
        <v>0</v>
      </c>
      <c r="J258" s="112">
        <v>0</v>
      </c>
      <c r="K258" s="10">
        <v>11.2</v>
      </c>
    </row>
    <row r="259" spans="1:11" ht="15.75" customHeight="1" x14ac:dyDescent="0.25">
      <c r="A259" s="88">
        <v>46008</v>
      </c>
      <c r="B259" s="88">
        <v>46008</v>
      </c>
      <c r="C259" s="10" t="s">
        <v>13</v>
      </c>
      <c r="D259" s="10" t="s">
        <v>319</v>
      </c>
      <c r="E259" s="10" t="s">
        <v>320</v>
      </c>
      <c r="F259" s="117" t="s">
        <v>288</v>
      </c>
      <c r="G259" s="99">
        <v>849.6</v>
      </c>
      <c r="H259" s="90">
        <v>28589.040000000001</v>
      </c>
      <c r="I259" s="118">
        <v>0</v>
      </c>
      <c r="J259" s="112">
        <v>0</v>
      </c>
      <c r="K259" s="10">
        <v>33.65</v>
      </c>
    </row>
    <row r="260" spans="1:11" ht="15.75" customHeight="1" x14ac:dyDescent="0.25">
      <c r="A260" s="88">
        <v>46008</v>
      </c>
      <c r="B260" s="88">
        <v>46008</v>
      </c>
      <c r="C260" s="10" t="s">
        <v>13</v>
      </c>
      <c r="D260" s="10" t="s">
        <v>321</v>
      </c>
      <c r="E260" s="10" t="s">
        <v>322</v>
      </c>
      <c r="F260" s="117" t="s">
        <v>288</v>
      </c>
      <c r="G260" s="99">
        <v>837.8</v>
      </c>
      <c r="H260" s="90">
        <v>15918.199999999999</v>
      </c>
      <c r="I260" s="118">
        <v>0</v>
      </c>
      <c r="J260" s="112">
        <v>1.5999999999999999</v>
      </c>
      <c r="K260" s="10">
        <v>19</v>
      </c>
    </row>
    <row r="261" spans="1:11" ht="15.75" customHeight="1" x14ac:dyDescent="0.25">
      <c r="A261" s="88">
        <v>46008</v>
      </c>
      <c r="B261" s="88">
        <v>46008</v>
      </c>
      <c r="C261" s="10" t="s">
        <v>13</v>
      </c>
      <c r="D261" s="10" t="s">
        <v>323</v>
      </c>
      <c r="E261" s="10" t="s">
        <v>324</v>
      </c>
      <c r="F261" s="117" t="s">
        <v>6</v>
      </c>
      <c r="G261" s="99">
        <v>235</v>
      </c>
      <c r="H261" s="90">
        <v>3301.7500000000009</v>
      </c>
      <c r="I261" s="118">
        <v>0</v>
      </c>
      <c r="J261" s="112">
        <v>3</v>
      </c>
      <c r="K261" s="10">
        <v>14.050000000000004</v>
      </c>
    </row>
    <row r="262" spans="1:11" ht="15.75" customHeight="1" x14ac:dyDescent="0.25">
      <c r="A262" s="88">
        <v>46008</v>
      </c>
      <c r="B262" s="88">
        <v>46008</v>
      </c>
      <c r="C262" s="10" t="s">
        <v>13</v>
      </c>
      <c r="D262" s="10" t="s">
        <v>325</v>
      </c>
      <c r="E262" s="10" t="s">
        <v>326</v>
      </c>
      <c r="F262" s="120" t="s">
        <v>327</v>
      </c>
      <c r="G262" s="100">
        <v>660.8</v>
      </c>
      <c r="H262" s="90">
        <v>11266.64</v>
      </c>
      <c r="I262" s="118">
        <v>0</v>
      </c>
      <c r="J262" s="112">
        <v>1.0999999999999999</v>
      </c>
      <c r="K262" s="10">
        <v>17.05</v>
      </c>
    </row>
    <row r="263" spans="1:11" ht="15.75" customHeight="1" x14ac:dyDescent="0.25">
      <c r="A263" s="88">
        <v>46008</v>
      </c>
      <c r="B263" s="88">
        <v>46008</v>
      </c>
      <c r="C263" s="10" t="s">
        <v>13</v>
      </c>
      <c r="D263" s="10" t="s">
        <v>328</v>
      </c>
      <c r="E263" s="10" t="s">
        <v>329</v>
      </c>
      <c r="F263" s="117" t="s">
        <v>330</v>
      </c>
      <c r="G263" s="99">
        <v>911.2</v>
      </c>
      <c r="H263" s="90">
        <v>35536.80000000001</v>
      </c>
      <c r="I263" s="118">
        <v>0</v>
      </c>
      <c r="J263" s="112">
        <v>0</v>
      </c>
      <c r="K263" s="10">
        <v>39.000000000000007</v>
      </c>
    </row>
    <row r="264" spans="1:11" ht="15.75" customHeight="1" x14ac:dyDescent="0.25">
      <c r="A264" s="88">
        <v>46008</v>
      </c>
      <c r="B264" s="88">
        <v>46008</v>
      </c>
      <c r="C264" s="10" t="s">
        <v>13</v>
      </c>
      <c r="D264" s="10" t="s">
        <v>331</v>
      </c>
      <c r="E264" s="10" t="s">
        <v>332</v>
      </c>
      <c r="F264" s="117" t="s">
        <v>333</v>
      </c>
      <c r="G264" s="99">
        <v>1185</v>
      </c>
      <c r="H264" s="90">
        <v>14220</v>
      </c>
      <c r="I264" s="118">
        <v>0</v>
      </c>
      <c r="J264" s="112">
        <v>0.60000000000000009</v>
      </c>
      <c r="K264" s="10">
        <v>12</v>
      </c>
    </row>
    <row r="265" spans="1:11" ht="15.75" customHeight="1" x14ac:dyDescent="0.25">
      <c r="A265" s="88">
        <v>46008</v>
      </c>
      <c r="B265" s="88">
        <v>46008</v>
      </c>
      <c r="C265" s="10" t="s">
        <v>13</v>
      </c>
      <c r="D265" s="10" t="s">
        <v>334</v>
      </c>
      <c r="E265" s="10" t="s">
        <v>335</v>
      </c>
      <c r="F265" s="117" t="s">
        <v>333</v>
      </c>
      <c r="G265" s="99">
        <v>1320</v>
      </c>
      <c r="H265" s="90">
        <v>54119.999999999978</v>
      </c>
      <c r="I265" s="118">
        <v>0</v>
      </c>
      <c r="J265" s="112">
        <v>0.4</v>
      </c>
      <c r="K265" s="10">
        <v>40.999999999999986</v>
      </c>
    </row>
    <row r="266" spans="1:11" ht="15.75" customHeight="1" x14ac:dyDescent="0.25">
      <c r="A266" s="88">
        <v>46008</v>
      </c>
      <c r="B266" s="88">
        <v>46008</v>
      </c>
      <c r="C266" s="10" t="s">
        <v>13</v>
      </c>
      <c r="D266" s="10" t="s">
        <v>336</v>
      </c>
      <c r="E266" s="10" t="s">
        <v>337</v>
      </c>
      <c r="F266" s="117" t="s">
        <v>338</v>
      </c>
      <c r="G266" s="99">
        <v>1500</v>
      </c>
      <c r="H266" s="90">
        <v>18000</v>
      </c>
      <c r="I266" s="118">
        <v>0</v>
      </c>
      <c r="J266" s="112">
        <v>2</v>
      </c>
      <c r="K266" s="10">
        <v>12</v>
      </c>
    </row>
    <row r="267" spans="1:11" ht="15.75" customHeight="1" x14ac:dyDescent="0.25">
      <c r="A267" s="88">
        <v>46008</v>
      </c>
      <c r="B267" s="88">
        <v>46008</v>
      </c>
      <c r="C267" s="10" t="s">
        <v>13</v>
      </c>
      <c r="D267" s="10" t="s">
        <v>339</v>
      </c>
      <c r="E267" s="10" t="s">
        <v>340</v>
      </c>
      <c r="F267" s="117" t="s">
        <v>341</v>
      </c>
      <c r="G267" s="99">
        <v>513</v>
      </c>
      <c r="H267" s="90">
        <v>0</v>
      </c>
      <c r="I267" s="118">
        <v>0</v>
      </c>
      <c r="J267" s="112">
        <v>1</v>
      </c>
      <c r="K267" s="10">
        <v>0</v>
      </c>
    </row>
    <row r="268" spans="1:11" ht="15.75" customHeight="1" x14ac:dyDescent="0.25">
      <c r="A268" s="88">
        <v>46008</v>
      </c>
      <c r="B268" s="88">
        <v>46008</v>
      </c>
      <c r="C268" s="10" t="s">
        <v>13</v>
      </c>
      <c r="D268" s="10" t="s">
        <v>342</v>
      </c>
      <c r="E268" s="10" t="s">
        <v>343</v>
      </c>
      <c r="F268" s="117" t="s">
        <v>6</v>
      </c>
      <c r="G268" s="99">
        <v>262</v>
      </c>
      <c r="H268" s="90">
        <v>1310</v>
      </c>
      <c r="I268" s="118">
        <v>0</v>
      </c>
      <c r="J268" s="112">
        <v>1</v>
      </c>
      <c r="K268" s="10">
        <v>5</v>
      </c>
    </row>
    <row r="269" spans="1:11" ht="15.75" customHeight="1" x14ac:dyDescent="0.25">
      <c r="A269" s="88">
        <v>46008</v>
      </c>
      <c r="B269" s="88">
        <v>46008</v>
      </c>
      <c r="C269" s="10" t="s">
        <v>13</v>
      </c>
      <c r="D269" s="10" t="s">
        <v>344</v>
      </c>
      <c r="E269" s="10" t="s">
        <v>345</v>
      </c>
      <c r="F269" s="117" t="s">
        <v>6</v>
      </c>
      <c r="G269" s="99">
        <v>120</v>
      </c>
      <c r="H269" s="90">
        <v>2880</v>
      </c>
      <c r="I269" s="118">
        <v>0</v>
      </c>
      <c r="J269" s="112">
        <v>0</v>
      </c>
      <c r="K269" s="10">
        <v>24</v>
      </c>
    </row>
    <row r="270" spans="1:11" ht="15.75" customHeight="1" x14ac:dyDescent="0.25">
      <c r="A270" s="88">
        <v>46008</v>
      </c>
      <c r="B270" s="88">
        <v>46008</v>
      </c>
      <c r="C270" s="10" t="s">
        <v>13</v>
      </c>
      <c r="D270" s="10" t="s">
        <v>346</v>
      </c>
      <c r="E270" s="10" t="s">
        <v>347</v>
      </c>
      <c r="F270" s="117" t="s">
        <v>348</v>
      </c>
      <c r="G270" s="99">
        <v>210.04</v>
      </c>
      <c r="H270" s="90">
        <v>7351.4</v>
      </c>
      <c r="I270" s="118">
        <v>0</v>
      </c>
      <c r="J270" s="112">
        <v>2</v>
      </c>
      <c r="K270" s="10">
        <v>35</v>
      </c>
    </row>
    <row r="271" spans="1:11" ht="15.75" customHeight="1" x14ac:dyDescent="0.25">
      <c r="A271" s="88">
        <v>46008</v>
      </c>
      <c r="B271" s="88">
        <v>46008</v>
      </c>
      <c r="C271" s="10" t="s">
        <v>13</v>
      </c>
      <c r="D271" s="10" t="s">
        <v>349</v>
      </c>
      <c r="E271" s="10" t="s">
        <v>350</v>
      </c>
      <c r="F271" s="117" t="s">
        <v>348</v>
      </c>
      <c r="G271" s="99">
        <v>210.04</v>
      </c>
      <c r="H271" s="90">
        <v>5881.12</v>
      </c>
      <c r="I271" s="118">
        <v>0</v>
      </c>
      <c r="J271" s="112">
        <v>0</v>
      </c>
      <c r="K271" s="10">
        <v>28</v>
      </c>
    </row>
    <row r="272" spans="1:11" ht="15.75" customHeight="1" x14ac:dyDescent="0.25">
      <c r="A272" s="88">
        <v>46008</v>
      </c>
      <c r="B272" s="88">
        <v>46008</v>
      </c>
      <c r="C272" s="10" t="s">
        <v>13</v>
      </c>
      <c r="D272" s="10" t="s">
        <v>351</v>
      </c>
      <c r="E272" s="10" t="s">
        <v>352</v>
      </c>
      <c r="F272" s="117" t="s">
        <v>348</v>
      </c>
      <c r="G272" s="99">
        <v>146.25</v>
      </c>
      <c r="H272" s="90">
        <v>1901.25</v>
      </c>
      <c r="I272" s="118">
        <v>0</v>
      </c>
      <c r="J272" s="112">
        <v>1</v>
      </c>
      <c r="K272" s="10">
        <v>13</v>
      </c>
    </row>
    <row r="273" spans="1:11" ht="15.75" customHeight="1" x14ac:dyDescent="0.25">
      <c r="A273" s="88">
        <v>46008</v>
      </c>
      <c r="B273" s="88">
        <v>46008</v>
      </c>
      <c r="C273" s="10" t="s">
        <v>13</v>
      </c>
      <c r="D273" s="10" t="s">
        <v>353</v>
      </c>
      <c r="E273" s="10" t="s">
        <v>354</v>
      </c>
      <c r="F273" s="117" t="s">
        <v>348</v>
      </c>
      <c r="G273" s="99">
        <v>124.56</v>
      </c>
      <c r="H273" s="90">
        <v>6103.4400000000005</v>
      </c>
      <c r="I273" s="118">
        <v>0</v>
      </c>
      <c r="J273" s="112">
        <v>0</v>
      </c>
      <c r="K273" s="10">
        <v>49</v>
      </c>
    </row>
    <row r="274" spans="1:11" ht="15.75" customHeight="1" x14ac:dyDescent="0.25">
      <c r="A274" s="88">
        <v>46008</v>
      </c>
      <c r="B274" s="88">
        <v>46008</v>
      </c>
      <c r="C274" s="10" t="s">
        <v>13</v>
      </c>
      <c r="D274" s="10" t="s">
        <v>355</v>
      </c>
      <c r="E274" s="10" t="s">
        <v>356</v>
      </c>
      <c r="F274" s="117" t="s">
        <v>348</v>
      </c>
      <c r="G274" s="99">
        <v>147.5</v>
      </c>
      <c r="H274" s="90">
        <v>7817.5</v>
      </c>
      <c r="I274" s="118">
        <v>0</v>
      </c>
      <c r="J274" s="112">
        <v>0</v>
      </c>
      <c r="K274" s="10">
        <v>53</v>
      </c>
    </row>
    <row r="275" spans="1:11" ht="15.75" customHeight="1" x14ac:dyDescent="0.25">
      <c r="A275" s="88">
        <v>46008</v>
      </c>
      <c r="B275" s="88">
        <v>46008</v>
      </c>
      <c r="C275" s="10" t="s">
        <v>13</v>
      </c>
      <c r="D275" s="10" t="s">
        <v>357</v>
      </c>
      <c r="E275" s="10" t="s">
        <v>358</v>
      </c>
      <c r="F275" s="117" t="s">
        <v>348</v>
      </c>
      <c r="G275" s="99">
        <v>132.4</v>
      </c>
      <c r="H275" s="90">
        <v>4634</v>
      </c>
      <c r="I275" s="118">
        <v>0</v>
      </c>
      <c r="J275" s="112">
        <v>0</v>
      </c>
      <c r="K275" s="10">
        <v>35</v>
      </c>
    </row>
    <row r="276" spans="1:11" ht="15.75" customHeight="1" x14ac:dyDescent="0.25">
      <c r="A276" s="88">
        <v>46008</v>
      </c>
      <c r="B276" s="88">
        <v>46008</v>
      </c>
      <c r="C276" s="10" t="s">
        <v>13</v>
      </c>
      <c r="D276" s="10" t="s">
        <v>359</v>
      </c>
      <c r="E276" s="10" t="s">
        <v>360</v>
      </c>
      <c r="F276" s="117" t="s">
        <v>348</v>
      </c>
      <c r="G276" s="99">
        <v>116.82</v>
      </c>
      <c r="H276" s="90">
        <v>4439.16</v>
      </c>
      <c r="I276" s="118">
        <v>0</v>
      </c>
      <c r="J276" s="112">
        <v>1</v>
      </c>
      <c r="K276" s="10">
        <v>38</v>
      </c>
    </row>
    <row r="277" spans="1:11" ht="15.75" customHeight="1" x14ac:dyDescent="0.25">
      <c r="A277" s="88">
        <v>46008</v>
      </c>
      <c r="B277" s="88">
        <v>46008</v>
      </c>
      <c r="C277" s="10" t="s">
        <v>13</v>
      </c>
      <c r="D277" s="10" t="s">
        <v>361</v>
      </c>
      <c r="E277" s="10" t="s">
        <v>362</v>
      </c>
      <c r="F277" s="117" t="s">
        <v>348</v>
      </c>
      <c r="G277" s="99">
        <v>132.4</v>
      </c>
      <c r="H277" s="90">
        <v>3310</v>
      </c>
      <c r="I277" s="118">
        <v>0</v>
      </c>
      <c r="J277" s="112">
        <v>0</v>
      </c>
      <c r="K277" s="10">
        <v>25</v>
      </c>
    </row>
    <row r="278" spans="1:11" ht="15.75" customHeight="1" x14ac:dyDescent="0.25">
      <c r="A278" s="88">
        <v>46008</v>
      </c>
      <c r="B278" s="88">
        <v>46008</v>
      </c>
      <c r="C278" s="10" t="s">
        <v>13</v>
      </c>
      <c r="D278" s="10" t="s">
        <v>363</v>
      </c>
      <c r="E278" s="10" t="s">
        <v>364</v>
      </c>
      <c r="F278" s="117" t="s">
        <v>348</v>
      </c>
      <c r="G278" s="99">
        <v>116.82</v>
      </c>
      <c r="H278" s="90">
        <v>5140.08</v>
      </c>
      <c r="I278" s="118">
        <v>0</v>
      </c>
      <c r="J278" s="112">
        <v>2</v>
      </c>
      <c r="K278" s="10">
        <v>44</v>
      </c>
    </row>
    <row r="279" spans="1:11" ht="15.75" customHeight="1" x14ac:dyDescent="0.25">
      <c r="A279" s="88">
        <v>46008</v>
      </c>
      <c r="B279" s="88">
        <v>46008</v>
      </c>
      <c r="C279" s="10" t="s">
        <v>13</v>
      </c>
      <c r="D279" s="10" t="s">
        <v>365</v>
      </c>
      <c r="E279" s="10" t="s">
        <v>366</v>
      </c>
      <c r="F279" s="117" t="s">
        <v>348</v>
      </c>
      <c r="G279" s="99">
        <v>132.4</v>
      </c>
      <c r="H279" s="90">
        <v>3310</v>
      </c>
      <c r="I279" s="118">
        <v>0</v>
      </c>
      <c r="J279" s="112">
        <v>0</v>
      </c>
      <c r="K279" s="10">
        <v>25</v>
      </c>
    </row>
    <row r="280" spans="1:11" ht="15.75" customHeight="1" x14ac:dyDescent="0.25">
      <c r="A280" s="88">
        <v>46008</v>
      </c>
      <c r="B280" s="88">
        <v>46008</v>
      </c>
      <c r="C280" s="10" t="s">
        <v>13</v>
      </c>
      <c r="D280" s="10" t="s">
        <v>367</v>
      </c>
      <c r="E280" s="10" t="s">
        <v>368</v>
      </c>
      <c r="F280" s="117" t="s">
        <v>348</v>
      </c>
      <c r="G280" s="99">
        <v>132.4</v>
      </c>
      <c r="H280" s="90">
        <v>1588.8000000000002</v>
      </c>
      <c r="I280" s="118">
        <v>0</v>
      </c>
      <c r="J280" s="112">
        <v>0</v>
      </c>
      <c r="K280" s="10">
        <v>12</v>
      </c>
    </row>
    <row r="281" spans="1:11" ht="15.75" customHeight="1" x14ac:dyDescent="0.25">
      <c r="A281" s="88">
        <v>46008</v>
      </c>
      <c r="B281" s="88">
        <v>46008</v>
      </c>
      <c r="C281" s="10" t="s">
        <v>13</v>
      </c>
      <c r="D281" s="10" t="s">
        <v>369</v>
      </c>
      <c r="E281" s="10" t="s">
        <v>370</v>
      </c>
      <c r="F281" s="117" t="s">
        <v>348</v>
      </c>
      <c r="G281" s="99">
        <v>156</v>
      </c>
      <c r="H281" s="90">
        <v>10202.400000000001</v>
      </c>
      <c r="I281" s="118">
        <v>0</v>
      </c>
      <c r="J281" s="112">
        <v>0</v>
      </c>
      <c r="K281" s="10">
        <v>65.400000000000006</v>
      </c>
    </row>
    <row r="282" spans="1:11" ht="15.75" customHeight="1" x14ac:dyDescent="0.25">
      <c r="A282" s="88">
        <v>46008</v>
      </c>
      <c r="B282" s="88">
        <v>46008</v>
      </c>
      <c r="C282" s="10" t="s">
        <v>13</v>
      </c>
      <c r="D282" s="10" t="s">
        <v>371</v>
      </c>
      <c r="E282" s="10" t="s">
        <v>372</v>
      </c>
      <c r="F282" s="117" t="s">
        <v>348</v>
      </c>
      <c r="G282" s="99">
        <v>175.82</v>
      </c>
      <c r="H282" s="90">
        <v>10725.02</v>
      </c>
      <c r="I282" s="118">
        <v>0</v>
      </c>
      <c r="J282" s="112">
        <v>2</v>
      </c>
      <c r="K282" s="10">
        <v>61</v>
      </c>
    </row>
    <row r="283" spans="1:11" ht="15.75" customHeight="1" x14ac:dyDescent="0.25">
      <c r="A283" s="88">
        <v>46008</v>
      </c>
      <c r="B283" s="88">
        <v>46008</v>
      </c>
      <c r="C283" s="10" t="s">
        <v>13</v>
      </c>
      <c r="D283" s="10" t="s">
        <v>373</v>
      </c>
      <c r="E283" s="10" t="s">
        <v>374</v>
      </c>
      <c r="F283" s="117" t="s">
        <v>348</v>
      </c>
      <c r="G283" s="99">
        <v>175.82</v>
      </c>
      <c r="H283" s="90">
        <v>10373.379999999999</v>
      </c>
      <c r="I283" s="118">
        <v>0</v>
      </c>
      <c r="J283" s="112">
        <v>2</v>
      </c>
      <c r="K283" s="10">
        <v>59</v>
      </c>
    </row>
    <row r="284" spans="1:11" ht="15.75" customHeight="1" x14ac:dyDescent="0.25">
      <c r="A284" s="88">
        <v>46008</v>
      </c>
      <c r="B284" s="88">
        <v>46008</v>
      </c>
      <c r="C284" s="10" t="s">
        <v>13</v>
      </c>
      <c r="D284" s="10" t="s">
        <v>375</v>
      </c>
      <c r="E284" s="10" t="s">
        <v>376</v>
      </c>
      <c r="F284" s="117" t="s">
        <v>348</v>
      </c>
      <c r="G284" s="99">
        <v>175.82</v>
      </c>
      <c r="H284" s="90">
        <v>8439.36</v>
      </c>
      <c r="I284" s="118">
        <v>0</v>
      </c>
      <c r="J284" s="112">
        <v>2</v>
      </c>
      <c r="K284" s="10">
        <v>48</v>
      </c>
    </row>
    <row r="285" spans="1:11" ht="15.75" customHeight="1" x14ac:dyDescent="0.25">
      <c r="A285" s="88">
        <v>46008</v>
      </c>
      <c r="B285" s="88">
        <v>46008</v>
      </c>
      <c r="C285" s="10" t="s">
        <v>13</v>
      </c>
      <c r="D285" s="10" t="s">
        <v>377</v>
      </c>
      <c r="E285" s="10" t="s">
        <v>378</v>
      </c>
      <c r="F285" s="117" t="s">
        <v>348</v>
      </c>
      <c r="G285" s="99">
        <v>146.25</v>
      </c>
      <c r="H285" s="90">
        <v>2486.25</v>
      </c>
      <c r="I285" s="118">
        <v>0</v>
      </c>
      <c r="J285" s="112">
        <v>0</v>
      </c>
      <c r="K285" s="10">
        <v>17</v>
      </c>
    </row>
    <row r="286" spans="1:11" ht="15.75" customHeight="1" x14ac:dyDescent="0.25">
      <c r="A286" s="88">
        <v>46008</v>
      </c>
      <c r="B286" s="88">
        <v>46008</v>
      </c>
      <c r="C286" s="10" t="s">
        <v>13</v>
      </c>
      <c r="D286" s="10" t="s">
        <v>379</v>
      </c>
      <c r="E286" s="10" t="s">
        <v>380</v>
      </c>
      <c r="F286" s="117" t="s">
        <v>348</v>
      </c>
      <c r="G286" s="99">
        <v>302.97000000000003</v>
      </c>
      <c r="H286" s="90">
        <v>4847.5200000000004</v>
      </c>
      <c r="I286" s="118">
        <v>0</v>
      </c>
      <c r="J286" s="112">
        <v>0</v>
      </c>
      <c r="K286" s="10">
        <v>16</v>
      </c>
    </row>
    <row r="287" spans="1:11" ht="15.75" customHeight="1" x14ac:dyDescent="0.25">
      <c r="A287" s="88">
        <v>46008</v>
      </c>
      <c r="B287" s="88">
        <v>46008</v>
      </c>
      <c r="C287" s="10" t="s">
        <v>13</v>
      </c>
      <c r="D287" s="10" t="s">
        <v>381</v>
      </c>
      <c r="E287" s="10" t="s">
        <v>382</v>
      </c>
      <c r="F287" s="117" t="s">
        <v>348</v>
      </c>
      <c r="G287" s="99">
        <v>302.97000000000003</v>
      </c>
      <c r="H287" s="90">
        <v>4544.55</v>
      </c>
      <c r="I287" s="118">
        <v>0</v>
      </c>
      <c r="J287" s="112">
        <v>0</v>
      </c>
      <c r="K287" s="10">
        <v>15</v>
      </c>
    </row>
    <row r="288" spans="1:11" ht="15.75" customHeight="1" x14ac:dyDescent="0.25">
      <c r="A288" s="88">
        <v>46008</v>
      </c>
      <c r="B288" s="88">
        <v>46008</v>
      </c>
      <c r="C288" s="10" t="s">
        <v>13</v>
      </c>
      <c r="D288" s="10" t="s">
        <v>383</v>
      </c>
      <c r="E288" s="10" t="s">
        <v>384</v>
      </c>
      <c r="F288" s="117" t="s">
        <v>348</v>
      </c>
      <c r="G288" s="99">
        <v>302.97000000000003</v>
      </c>
      <c r="H288" s="90">
        <v>4544.55</v>
      </c>
      <c r="I288" s="118">
        <v>0</v>
      </c>
      <c r="J288" s="112">
        <v>0</v>
      </c>
      <c r="K288" s="10">
        <v>15</v>
      </c>
    </row>
    <row r="289" spans="1:11" ht="15.75" customHeight="1" x14ac:dyDescent="0.25">
      <c r="A289" s="88">
        <v>46008</v>
      </c>
      <c r="B289" s="88">
        <v>46008</v>
      </c>
      <c r="C289" s="10" t="s">
        <v>13</v>
      </c>
      <c r="D289" s="10" t="s">
        <v>385</v>
      </c>
      <c r="E289" s="10" t="s">
        <v>386</v>
      </c>
      <c r="F289" s="117" t="s">
        <v>348</v>
      </c>
      <c r="G289" s="99">
        <v>302.97000000000003</v>
      </c>
      <c r="H289" s="90">
        <v>2423.7600000000002</v>
      </c>
      <c r="I289" s="118">
        <v>0</v>
      </c>
      <c r="J289" s="112">
        <v>0</v>
      </c>
      <c r="K289" s="10">
        <v>8</v>
      </c>
    </row>
    <row r="290" spans="1:11" ht="15.75" customHeight="1" x14ac:dyDescent="0.25">
      <c r="A290" s="88">
        <v>46008</v>
      </c>
      <c r="B290" s="88">
        <v>46008</v>
      </c>
      <c r="C290" s="10" t="s">
        <v>13</v>
      </c>
      <c r="D290" s="10" t="s">
        <v>387</v>
      </c>
      <c r="E290" s="10" t="s">
        <v>388</v>
      </c>
      <c r="F290" s="117" t="s">
        <v>348</v>
      </c>
      <c r="G290" s="99">
        <v>552.24</v>
      </c>
      <c r="H290" s="90">
        <v>7179.12</v>
      </c>
      <c r="I290" s="118">
        <v>0</v>
      </c>
      <c r="J290" s="112">
        <v>0</v>
      </c>
      <c r="K290" s="10">
        <v>13</v>
      </c>
    </row>
    <row r="291" spans="1:11" ht="15.75" customHeight="1" x14ac:dyDescent="0.25">
      <c r="A291" s="88">
        <v>46008</v>
      </c>
      <c r="B291" s="88">
        <v>46008</v>
      </c>
      <c r="C291" s="10" t="s">
        <v>13</v>
      </c>
      <c r="D291" s="10" t="s">
        <v>389</v>
      </c>
      <c r="E291" s="10" t="s">
        <v>390</v>
      </c>
      <c r="F291" s="117" t="s">
        <v>348</v>
      </c>
      <c r="G291" s="99">
        <v>302.97000000000003</v>
      </c>
      <c r="H291" s="90">
        <v>8786.130000000001</v>
      </c>
      <c r="I291" s="118">
        <v>0</v>
      </c>
      <c r="J291" s="112">
        <v>0</v>
      </c>
      <c r="K291" s="10">
        <v>29</v>
      </c>
    </row>
    <row r="292" spans="1:11" ht="15.75" customHeight="1" x14ac:dyDescent="0.25">
      <c r="A292" s="88">
        <v>46008</v>
      </c>
      <c r="B292" s="88">
        <v>46008</v>
      </c>
      <c r="C292" s="10" t="s">
        <v>13</v>
      </c>
      <c r="D292" s="10" t="s">
        <v>391</v>
      </c>
      <c r="E292" s="10" t="s">
        <v>392</v>
      </c>
      <c r="F292" s="117" t="s">
        <v>348</v>
      </c>
      <c r="G292" s="99">
        <v>302.97000000000003</v>
      </c>
      <c r="H292" s="90">
        <v>9089.1</v>
      </c>
      <c r="I292" s="118">
        <v>0</v>
      </c>
      <c r="J292" s="112">
        <v>0</v>
      </c>
      <c r="K292" s="10">
        <v>30</v>
      </c>
    </row>
    <row r="293" spans="1:11" ht="15.75" customHeight="1" x14ac:dyDescent="0.25">
      <c r="A293" s="88">
        <v>46008</v>
      </c>
      <c r="B293" s="88">
        <v>46008</v>
      </c>
      <c r="C293" s="10" t="s">
        <v>13</v>
      </c>
      <c r="D293" s="10" t="s">
        <v>393</v>
      </c>
      <c r="E293" s="10" t="s">
        <v>394</v>
      </c>
      <c r="F293" s="117" t="s">
        <v>348</v>
      </c>
      <c r="G293" s="99">
        <v>302.97000000000003</v>
      </c>
      <c r="H293" s="90">
        <v>19390.080000000002</v>
      </c>
      <c r="I293" s="118">
        <v>0</v>
      </c>
      <c r="J293" s="112">
        <v>0</v>
      </c>
      <c r="K293" s="10">
        <v>64</v>
      </c>
    </row>
    <row r="294" spans="1:11" ht="15.75" customHeight="1" x14ac:dyDescent="0.25">
      <c r="A294" s="88">
        <v>46008</v>
      </c>
      <c r="B294" s="88">
        <v>46008</v>
      </c>
      <c r="C294" s="10" t="s">
        <v>13</v>
      </c>
      <c r="D294" s="10" t="s">
        <v>395</v>
      </c>
      <c r="E294" s="10" t="s">
        <v>396</v>
      </c>
      <c r="F294" s="117" t="s">
        <v>348</v>
      </c>
      <c r="G294" s="99">
        <v>175.82</v>
      </c>
      <c r="H294" s="90">
        <v>11604.119999999999</v>
      </c>
      <c r="I294" s="118">
        <v>0</v>
      </c>
      <c r="J294" s="112">
        <v>2</v>
      </c>
      <c r="K294" s="10">
        <v>66</v>
      </c>
    </row>
    <row r="295" spans="1:11" ht="15.75" customHeight="1" x14ac:dyDescent="0.25">
      <c r="A295" s="88">
        <v>46008</v>
      </c>
      <c r="B295" s="88">
        <v>46008</v>
      </c>
      <c r="C295" s="10" t="s">
        <v>13</v>
      </c>
      <c r="D295" s="10" t="s">
        <v>397</v>
      </c>
      <c r="E295" s="10" t="s">
        <v>398</v>
      </c>
      <c r="F295" s="117" t="s">
        <v>348</v>
      </c>
      <c r="G295" s="99">
        <v>177</v>
      </c>
      <c r="H295" s="90">
        <v>10620</v>
      </c>
      <c r="I295" s="118">
        <v>0</v>
      </c>
      <c r="J295" s="112">
        <v>1</v>
      </c>
      <c r="K295" s="10">
        <v>60</v>
      </c>
    </row>
    <row r="296" spans="1:11" ht="15.75" customHeight="1" x14ac:dyDescent="0.25">
      <c r="A296" s="88">
        <v>46008</v>
      </c>
      <c r="B296" s="88">
        <v>46008</v>
      </c>
      <c r="C296" s="10" t="s">
        <v>13</v>
      </c>
      <c r="D296" s="10" t="s">
        <v>399</v>
      </c>
      <c r="E296" s="10" t="s">
        <v>400</v>
      </c>
      <c r="F296" s="117" t="s">
        <v>348</v>
      </c>
      <c r="G296" s="99">
        <v>175.82</v>
      </c>
      <c r="H296" s="90">
        <v>3692.22</v>
      </c>
      <c r="I296" s="118">
        <v>0</v>
      </c>
      <c r="J296" s="112">
        <v>2</v>
      </c>
      <c r="K296" s="10">
        <v>21</v>
      </c>
    </row>
    <row r="297" spans="1:11" ht="15.75" customHeight="1" x14ac:dyDescent="0.25">
      <c r="A297" s="88">
        <v>46008</v>
      </c>
      <c r="B297" s="88">
        <v>46008</v>
      </c>
      <c r="C297" s="10" t="s">
        <v>13</v>
      </c>
      <c r="D297" s="10" t="s">
        <v>401</v>
      </c>
      <c r="E297" s="10" t="s">
        <v>402</v>
      </c>
      <c r="F297" s="117" t="s">
        <v>348</v>
      </c>
      <c r="G297" s="99">
        <v>210.04</v>
      </c>
      <c r="H297" s="90">
        <v>9241.76</v>
      </c>
      <c r="I297" s="118">
        <v>0</v>
      </c>
      <c r="J297" s="112">
        <v>2</v>
      </c>
      <c r="K297" s="10">
        <v>44</v>
      </c>
    </row>
    <row r="298" spans="1:11" ht="15.75" customHeight="1" x14ac:dyDescent="0.25">
      <c r="A298" s="88">
        <v>46008</v>
      </c>
      <c r="B298" s="88">
        <v>46008</v>
      </c>
      <c r="C298" s="10" t="s">
        <v>13</v>
      </c>
      <c r="D298" s="10" t="s">
        <v>403</v>
      </c>
      <c r="E298" s="10" t="s">
        <v>404</v>
      </c>
      <c r="F298" s="117" t="s">
        <v>348</v>
      </c>
      <c r="G298" s="99">
        <v>210.04</v>
      </c>
      <c r="H298" s="90">
        <v>7981.5199999999995</v>
      </c>
      <c r="I298" s="118">
        <v>0</v>
      </c>
      <c r="J298" s="112">
        <v>0</v>
      </c>
      <c r="K298" s="10">
        <v>38</v>
      </c>
    </row>
    <row r="299" spans="1:11" ht="15.75" customHeight="1" x14ac:dyDescent="0.25">
      <c r="A299" s="88">
        <v>46008</v>
      </c>
      <c r="B299" s="88">
        <v>46008</v>
      </c>
      <c r="C299" s="10" t="s">
        <v>13</v>
      </c>
      <c r="D299" s="10" t="s">
        <v>405</v>
      </c>
      <c r="E299" s="10" t="s">
        <v>406</v>
      </c>
      <c r="F299" s="117" t="s">
        <v>348</v>
      </c>
      <c r="G299" s="99">
        <v>180.54</v>
      </c>
      <c r="H299" s="90">
        <v>5235.66</v>
      </c>
      <c r="I299" s="118">
        <v>0</v>
      </c>
      <c r="J299" s="112">
        <v>1</v>
      </c>
      <c r="K299" s="10">
        <v>29</v>
      </c>
    </row>
    <row r="300" spans="1:11" ht="15.75" customHeight="1" x14ac:dyDescent="0.25">
      <c r="A300" s="88">
        <v>46008</v>
      </c>
      <c r="B300" s="88">
        <v>46008</v>
      </c>
      <c r="C300" s="10" t="s">
        <v>13</v>
      </c>
      <c r="D300" s="10" t="s">
        <v>407</v>
      </c>
      <c r="E300" s="10" t="s">
        <v>408</v>
      </c>
      <c r="F300" s="117" t="s">
        <v>348</v>
      </c>
      <c r="G300" s="99">
        <v>146.25</v>
      </c>
      <c r="H300" s="90">
        <v>4680</v>
      </c>
      <c r="I300" s="118">
        <v>0</v>
      </c>
      <c r="J300" s="112">
        <v>0</v>
      </c>
      <c r="K300" s="10">
        <v>32</v>
      </c>
    </row>
    <row r="301" spans="1:11" ht="15.75" customHeight="1" x14ac:dyDescent="0.25">
      <c r="A301" s="88">
        <v>46008</v>
      </c>
      <c r="B301" s="88">
        <v>46008</v>
      </c>
      <c r="C301" s="10" t="s">
        <v>13</v>
      </c>
      <c r="D301" s="10" t="s">
        <v>409</v>
      </c>
      <c r="E301" s="10" t="s">
        <v>410</v>
      </c>
      <c r="F301" s="117" t="s">
        <v>6</v>
      </c>
      <c r="G301" s="99">
        <v>135</v>
      </c>
      <c r="H301" s="90">
        <v>4016.25</v>
      </c>
      <c r="I301" s="118">
        <v>0</v>
      </c>
      <c r="J301" s="112">
        <v>3</v>
      </c>
      <c r="K301" s="10">
        <v>29.75</v>
      </c>
    </row>
    <row r="302" spans="1:11" ht="15.75" customHeight="1" x14ac:dyDescent="0.25">
      <c r="A302" s="88">
        <v>46008</v>
      </c>
      <c r="B302" s="88">
        <v>46008</v>
      </c>
      <c r="C302" s="10" t="s">
        <v>13</v>
      </c>
      <c r="D302" s="10" t="s">
        <v>411</v>
      </c>
      <c r="E302" s="10" t="s">
        <v>412</v>
      </c>
      <c r="F302" s="117" t="s">
        <v>413</v>
      </c>
      <c r="G302" s="99">
        <v>798.86</v>
      </c>
      <c r="H302" s="90">
        <v>31954.400000000001</v>
      </c>
      <c r="I302" s="118">
        <v>0</v>
      </c>
      <c r="J302" s="112">
        <v>2</v>
      </c>
      <c r="K302" s="10">
        <v>40</v>
      </c>
    </row>
    <row r="303" spans="1:11" ht="15.75" customHeight="1" x14ac:dyDescent="0.25">
      <c r="A303" s="88">
        <v>46008</v>
      </c>
      <c r="B303" s="88">
        <v>46008</v>
      </c>
      <c r="C303" s="10" t="s">
        <v>13</v>
      </c>
      <c r="D303" s="10" t="s">
        <v>414</v>
      </c>
      <c r="E303" s="10" t="s">
        <v>415</v>
      </c>
      <c r="F303" s="117" t="s">
        <v>416</v>
      </c>
      <c r="G303" s="99">
        <v>90.86</v>
      </c>
      <c r="H303" s="90">
        <v>4452.1400000000003</v>
      </c>
      <c r="I303" s="118">
        <v>0</v>
      </c>
      <c r="J303" s="112">
        <v>0</v>
      </c>
      <c r="K303" s="10">
        <v>49</v>
      </c>
    </row>
    <row r="304" spans="1:11" ht="15.75" customHeight="1" x14ac:dyDescent="0.25">
      <c r="A304" s="88">
        <v>46008</v>
      </c>
      <c r="B304" s="88">
        <v>46008</v>
      </c>
      <c r="C304" s="10" t="s">
        <v>13</v>
      </c>
      <c r="D304" s="10" t="s">
        <v>417</v>
      </c>
      <c r="E304" s="10" t="s">
        <v>418</v>
      </c>
      <c r="F304" s="117" t="s">
        <v>419</v>
      </c>
      <c r="G304" s="99">
        <v>100.3</v>
      </c>
      <c r="H304" s="90">
        <v>288061.59999999998</v>
      </c>
      <c r="I304" s="118">
        <v>0</v>
      </c>
      <c r="J304" s="112">
        <v>4</v>
      </c>
      <c r="K304" s="10">
        <v>2872</v>
      </c>
    </row>
    <row r="305" spans="1:11" ht="15.75" customHeight="1" x14ac:dyDescent="0.25">
      <c r="A305" s="88">
        <v>46008</v>
      </c>
      <c r="B305" s="88">
        <v>46008</v>
      </c>
      <c r="C305" s="10" t="s">
        <v>13</v>
      </c>
      <c r="D305" s="10" t="s">
        <v>420</v>
      </c>
      <c r="E305" s="10" t="s">
        <v>421</v>
      </c>
      <c r="F305" s="117" t="s">
        <v>6</v>
      </c>
      <c r="G305" s="99">
        <v>59</v>
      </c>
      <c r="H305" s="90">
        <v>1534</v>
      </c>
      <c r="I305" s="118">
        <v>0</v>
      </c>
      <c r="J305" s="112">
        <v>190</v>
      </c>
      <c r="K305" s="10">
        <v>26</v>
      </c>
    </row>
    <row r="306" spans="1:11" ht="15.75" customHeight="1" x14ac:dyDescent="0.25">
      <c r="A306" s="88">
        <v>46008</v>
      </c>
      <c r="B306" s="88">
        <v>46008</v>
      </c>
      <c r="C306" s="10" t="s">
        <v>13</v>
      </c>
      <c r="D306" s="10" t="s">
        <v>422</v>
      </c>
      <c r="E306" s="10" t="s">
        <v>423</v>
      </c>
      <c r="F306" s="117" t="s">
        <v>6</v>
      </c>
      <c r="G306" s="99">
        <v>1416</v>
      </c>
      <c r="H306" s="90">
        <v>50976</v>
      </c>
      <c r="I306" s="118">
        <v>0</v>
      </c>
      <c r="J306" s="112">
        <v>0</v>
      </c>
      <c r="K306" s="10">
        <v>36</v>
      </c>
    </row>
    <row r="307" spans="1:11" ht="15.75" customHeight="1" x14ac:dyDescent="0.25">
      <c r="A307" s="88">
        <v>46008</v>
      </c>
      <c r="B307" s="88">
        <v>46008</v>
      </c>
      <c r="C307" s="10" t="s">
        <v>13</v>
      </c>
      <c r="D307" s="10" t="s">
        <v>424</v>
      </c>
      <c r="E307" s="10" t="s">
        <v>425</v>
      </c>
      <c r="F307" s="117" t="s">
        <v>6</v>
      </c>
      <c r="G307" s="99">
        <v>290</v>
      </c>
      <c r="H307" s="90">
        <v>5800</v>
      </c>
      <c r="I307" s="118">
        <v>0</v>
      </c>
      <c r="J307" s="112">
        <v>2</v>
      </c>
      <c r="K307" s="10">
        <v>20</v>
      </c>
    </row>
    <row r="308" spans="1:11" ht="15.75" customHeight="1" x14ac:dyDescent="0.25">
      <c r="A308" s="88">
        <v>46008</v>
      </c>
      <c r="B308" s="88">
        <v>46008</v>
      </c>
      <c r="C308" s="10" t="s">
        <v>13</v>
      </c>
      <c r="D308" s="10" t="s">
        <v>426</v>
      </c>
      <c r="E308" s="10" t="s">
        <v>427</v>
      </c>
      <c r="F308" s="117" t="s">
        <v>6</v>
      </c>
      <c r="G308" s="99">
        <v>767</v>
      </c>
      <c r="H308" s="90">
        <v>0</v>
      </c>
      <c r="I308" s="118">
        <v>0</v>
      </c>
      <c r="J308" s="112">
        <v>11</v>
      </c>
      <c r="K308" s="10">
        <v>0</v>
      </c>
    </row>
    <row r="309" spans="1:11" ht="15.75" customHeight="1" x14ac:dyDescent="0.25">
      <c r="A309" s="88">
        <v>46008</v>
      </c>
      <c r="B309" s="88">
        <v>46008</v>
      </c>
      <c r="C309" s="10" t="s">
        <v>13</v>
      </c>
      <c r="D309" s="10" t="s">
        <v>428</v>
      </c>
      <c r="E309" s="10" t="s">
        <v>429</v>
      </c>
      <c r="F309" s="120" t="s">
        <v>6</v>
      </c>
      <c r="G309" s="100">
        <v>2350</v>
      </c>
      <c r="H309" s="90">
        <v>94000</v>
      </c>
      <c r="I309" s="118">
        <v>0</v>
      </c>
      <c r="J309" s="112">
        <v>0</v>
      </c>
      <c r="K309" s="10">
        <v>40</v>
      </c>
    </row>
    <row r="310" spans="1:11" ht="15.75" customHeight="1" x14ac:dyDescent="0.25">
      <c r="A310" s="88">
        <v>46008</v>
      </c>
      <c r="B310" s="88">
        <v>46008</v>
      </c>
      <c r="C310" s="10" t="s">
        <v>13</v>
      </c>
      <c r="D310" s="10" t="s">
        <v>430</v>
      </c>
      <c r="E310" s="10" t="s">
        <v>431</v>
      </c>
      <c r="F310" s="117" t="s">
        <v>348</v>
      </c>
      <c r="G310" s="99">
        <v>245.44</v>
      </c>
      <c r="H310" s="90">
        <v>3436.16</v>
      </c>
      <c r="I310" s="118">
        <v>0</v>
      </c>
      <c r="J310" s="112">
        <v>0</v>
      </c>
      <c r="K310" s="10">
        <v>14</v>
      </c>
    </row>
    <row r="311" spans="1:11" ht="15.75" customHeight="1" x14ac:dyDescent="0.25">
      <c r="A311" s="88">
        <v>46008</v>
      </c>
      <c r="B311" s="88">
        <v>46008</v>
      </c>
      <c r="C311" s="10" t="s">
        <v>13</v>
      </c>
      <c r="D311" s="10" t="s">
        <v>432</v>
      </c>
      <c r="E311" s="10" t="s">
        <v>433</v>
      </c>
      <c r="F311" s="117" t="s">
        <v>6</v>
      </c>
      <c r="G311" s="99">
        <v>1015</v>
      </c>
      <c r="H311" s="90">
        <v>185745</v>
      </c>
      <c r="I311" s="118">
        <v>0</v>
      </c>
      <c r="J311" s="112">
        <v>0</v>
      </c>
      <c r="K311" s="10">
        <v>183</v>
      </c>
    </row>
    <row r="312" spans="1:11" ht="15.75" customHeight="1" x14ac:dyDescent="0.25">
      <c r="A312" s="88">
        <v>46008</v>
      </c>
      <c r="B312" s="88">
        <v>46008</v>
      </c>
      <c r="C312" s="10" t="s">
        <v>13</v>
      </c>
      <c r="D312" s="10" t="s">
        <v>434</v>
      </c>
      <c r="E312" s="10" t="s">
        <v>435</v>
      </c>
      <c r="F312" s="117" t="s">
        <v>436</v>
      </c>
      <c r="G312" s="99">
        <v>218.3</v>
      </c>
      <c r="H312" s="90">
        <v>4802.6000000000004</v>
      </c>
      <c r="I312" s="118">
        <v>0</v>
      </c>
      <c r="J312" s="112">
        <v>19</v>
      </c>
      <c r="K312" s="10">
        <v>22</v>
      </c>
    </row>
    <row r="313" spans="1:11" ht="15.75" customHeight="1" x14ac:dyDescent="0.25">
      <c r="A313" s="88">
        <v>46008</v>
      </c>
      <c r="B313" s="88">
        <v>46008</v>
      </c>
      <c r="C313" s="10" t="s">
        <v>13</v>
      </c>
      <c r="D313" s="10" t="s">
        <v>437</v>
      </c>
      <c r="E313" s="10" t="s">
        <v>438</v>
      </c>
      <c r="F313" s="117" t="s">
        <v>439</v>
      </c>
      <c r="G313" s="99">
        <v>312.7</v>
      </c>
      <c r="H313" s="90">
        <v>28768.399999999998</v>
      </c>
      <c r="I313" s="118">
        <v>0</v>
      </c>
      <c r="J313" s="112">
        <v>4</v>
      </c>
      <c r="K313" s="10">
        <v>92</v>
      </c>
    </row>
    <row r="314" spans="1:11" ht="15.75" customHeight="1" x14ac:dyDescent="0.25">
      <c r="A314" s="88">
        <v>46008</v>
      </c>
      <c r="B314" s="88">
        <v>46008</v>
      </c>
      <c r="C314" s="10" t="s">
        <v>13</v>
      </c>
      <c r="D314" s="10" t="s">
        <v>440</v>
      </c>
      <c r="E314" s="10" t="s">
        <v>441</v>
      </c>
      <c r="F314" s="117" t="s">
        <v>6</v>
      </c>
      <c r="G314" s="99">
        <v>64.400000000000006</v>
      </c>
      <c r="H314" s="90">
        <v>11398.800000000001</v>
      </c>
      <c r="I314" s="118">
        <v>0</v>
      </c>
      <c r="J314" s="112">
        <v>0</v>
      </c>
      <c r="K314" s="10">
        <v>177</v>
      </c>
    </row>
    <row r="315" spans="1:11" ht="15.75" customHeight="1" x14ac:dyDescent="0.25">
      <c r="A315" s="88">
        <v>46008</v>
      </c>
      <c r="B315" s="88">
        <v>46008</v>
      </c>
      <c r="C315" s="10" t="s">
        <v>13</v>
      </c>
      <c r="D315" s="10" t="s">
        <v>442</v>
      </c>
      <c r="E315" s="10" t="s">
        <v>443</v>
      </c>
      <c r="F315" s="117" t="s">
        <v>330</v>
      </c>
      <c r="G315" s="99">
        <v>227.74</v>
      </c>
      <c r="H315" s="90">
        <v>12297.960000000001</v>
      </c>
      <c r="I315" s="118">
        <v>0</v>
      </c>
      <c r="J315" s="112">
        <v>0</v>
      </c>
      <c r="K315" s="10">
        <v>54</v>
      </c>
    </row>
    <row r="316" spans="1:11" ht="15.75" customHeight="1" x14ac:dyDescent="0.25">
      <c r="A316" s="88">
        <v>46008</v>
      </c>
      <c r="B316" s="88">
        <v>46008</v>
      </c>
      <c r="C316" s="10" t="s">
        <v>13</v>
      </c>
      <c r="D316" s="10" t="s">
        <v>444</v>
      </c>
      <c r="E316" s="10" t="s">
        <v>445</v>
      </c>
      <c r="F316" s="117" t="s">
        <v>6</v>
      </c>
      <c r="G316" s="99">
        <v>217</v>
      </c>
      <c r="H316" s="90">
        <v>0</v>
      </c>
      <c r="I316" s="118">
        <v>0</v>
      </c>
      <c r="J316" s="112">
        <v>1</v>
      </c>
      <c r="K316" s="10">
        <v>0</v>
      </c>
    </row>
    <row r="317" spans="1:11" ht="15.75" customHeight="1" x14ac:dyDescent="0.25">
      <c r="A317" s="88">
        <v>46008</v>
      </c>
      <c r="B317" s="88">
        <v>46008</v>
      </c>
      <c r="C317" s="10" t="s">
        <v>13</v>
      </c>
      <c r="D317" s="10" t="s">
        <v>446</v>
      </c>
      <c r="E317" s="10" t="s">
        <v>447</v>
      </c>
      <c r="F317" s="117" t="s">
        <v>6</v>
      </c>
      <c r="G317" s="99">
        <v>646.75</v>
      </c>
      <c r="H317" s="90">
        <v>16168.75</v>
      </c>
      <c r="I317" s="118">
        <v>0</v>
      </c>
      <c r="J317" s="112">
        <v>0</v>
      </c>
      <c r="K317" s="10">
        <v>25</v>
      </c>
    </row>
    <row r="318" spans="1:11" ht="15.75" customHeight="1" x14ac:dyDescent="0.25">
      <c r="A318" s="88">
        <v>46008</v>
      </c>
      <c r="B318" s="88">
        <v>46008</v>
      </c>
      <c r="C318" s="10" t="s">
        <v>13</v>
      </c>
      <c r="D318" s="10" t="s">
        <v>448</v>
      </c>
      <c r="E318" s="10" t="s">
        <v>449</v>
      </c>
      <c r="F318" s="117" t="s">
        <v>6</v>
      </c>
      <c r="G318" s="99">
        <v>1250</v>
      </c>
      <c r="H318" s="90">
        <v>0</v>
      </c>
      <c r="I318" s="118">
        <v>0</v>
      </c>
      <c r="J318" s="112">
        <v>0</v>
      </c>
      <c r="K318" s="10">
        <v>0</v>
      </c>
    </row>
    <row r="319" spans="1:11" ht="15.75" customHeight="1" x14ac:dyDescent="0.25">
      <c r="A319" s="88">
        <v>46008</v>
      </c>
      <c r="B319" s="88">
        <v>46008</v>
      </c>
      <c r="C319" s="10" t="s">
        <v>13</v>
      </c>
      <c r="D319" s="10" t="s">
        <v>450</v>
      </c>
      <c r="E319" s="10" t="s">
        <v>451</v>
      </c>
      <c r="F319" s="117" t="s">
        <v>6</v>
      </c>
      <c r="G319" s="99">
        <v>3636</v>
      </c>
      <c r="H319" s="90">
        <v>18180</v>
      </c>
      <c r="I319" s="118">
        <v>0</v>
      </c>
      <c r="J319" s="112">
        <v>0</v>
      </c>
      <c r="K319" s="10">
        <v>5</v>
      </c>
    </row>
    <row r="320" spans="1:11" ht="15.75" customHeight="1" x14ac:dyDescent="0.25">
      <c r="A320" s="88">
        <v>46008</v>
      </c>
      <c r="B320" s="88">
        <v>46008</v>
      </c>
      <c r="C320" s="10" t="s">
        <v>13</v>
      </c>
      <c r="D320" s="10" t="s">
        <v>452</v>
      </c>
      <c r="E320" s="10" t="s">
        <v>453</v>
      </c>
      <c r="F320" s="117" t="s">
        <v>6</v>
      </c>
      <c r="G320" s="99">
        <v>1520</v>
      </c>
      <c r="H320" s="90">
        <v>30400</v>
      </c>
      <c r="I320" s="118">
        <v>0</v>
      </c>
      <c r="J320" s="112">
        <v>2</v>
      </c>
      <c r="K320" s="10">
        <v>20</v>
      </c>
    </row>
    <row r="321" spans="1:11" ht="15.75" customHeight="1" x14ac:dyDescent="0.25">
      <c r="A321" s="88">
        <v>46008</v>
      </c>
      <c r="B321" s="88">
        <v>46008</v>
      </c>
      <c r="C321" s="10" t="s">
        <v>13</v>
      </c>
      <c r="D321" s="10" t="s">
        <v>454</v>
      </c>
      <c r="E321" s="10" t="s">
        <v>455</v>
      </c>
      <c r="F321" s="117" t="s">
        <v>6</v>
      </c>
      <c r="G321" s="99">
        <v>3336</v>
      </c>
      <c r="H321" s="90">
        <v>73392</v>
      </c>
      <c r="I321" s="118">
        <v>0</v>
      </c>
      <c r="J321" s="112">
        <v>0</v>
      </c>
      <c r="K321" s="10">
        <v>22</v>
      </c>
    </row>
    <row r="322" spans="1:11" ht="15.75" customHeight="1" x14ac:dyDescent="0.25">
      <c r="A322" s="88">
        <v>46008</v>
      </c>
      <c r="B322" s="88">
        <v>46008</v>
      </c>
      <c r="C322" s="10" t="s">
        <v>13</v>
      </c>
      <c r="D322" s="10" t="s">
        <v>456</v>
      </c>
      <c r="E322" s="10" t="s">
        <v>457</v>
      </c>
      <c r="F322" s="117" t="s">
        <v>6</v>
      </c>
      <c r="G322" s="99">
        <v>472</v>
      </c>
      <c r="H322" s="90">
        <v>4720</v>
      </c>
      <c r="I322" s="118">
        <v>0</v>
      </c>
      <c r="J322" s="112">
        <v>0</v>
      </c>
      <c r="K322" s="10">
        <v>10</v>
      </c>
    </row>
    <row r="323" spans="1:11" ht="15.75" customHeight="1" x14ac:dyDescent="0.25">
      <c r="A323" s="88">
        <v>46008</v>
      </c>
      <c r="B323" s="88">
        <v>46008</v>
      </c>
      <c r="C323" s="10" t="s">
        <v>13</v>
      </c>
      <c r="D323" s="10" t="s">
        <v>458</v>
      </c>
      <c r="E323" s="10" t="s">
        <v>459</v>
      </c>
      <c r="F323" s="117" t="s">
        <v>6</v>
      </c>
      <c r="G323" s="99">
        <v>42.47</v>
      </c>
      <c r="H323" s="90">
        <v>42.47</v>
      </c>
      <c r="I323" s="118">
        <v>0</v>
      </c>
      <c r="J323" s="112">
        <v>0</v>
      </c>
      <c r="K323" s="10">
        <v>1</v>
      </c>
    </row>
    <row r="324" spans="1:11" ht="15.75" customHeight="1" x14ac:dyDescent="0.25">
      <c r="A324" s="88">
        <v>46008</v>
      </c>
      <c r="B324" s="88">
        <v>46008</v>
      </c>
      <c r="C324" s="10" t="s">
        <v>13</v>
      </c>
      <c r="D324" s="10" t="s">
        <v>460</v>
      </c>
      <c r="E324" s="10" t="s">
        <v>461</v>
      </c>
      <c r="F324" s="117" t="s">
        <v>6</v>
      </c>
      <c r="G324" s="99">
        <v>0</v>
      </c>
      <c r="H324" s="90">
        <v>0</v>
      </c>
      <c r="I324" s="118">
        <v>0</v>
      </c>
      <c r="J324" s="112">
        <v>0</v>
      </c>
      <c r="K324" s="10">
        <v>15</v>
      </c>
    </row>
    <row r="325" spans="1:11" ht="15.75" customHeight="1" x14ac:dyDescent="0.25">
      <c r="A325" s="88">
        <v>46008</v>
      </c>
      <c r="B325" s="88">
        <v>46008</v>
      </c>
      <c r="C325" s="10" t="s">
        <v>13</v>
      </c>
      <c r="D325" s="10" t="s">
        <v>462</v>
      </c>
      <c r="E325" s="10" t="s">
        <v>463</v>
      </c>
      <c r="F325" s="117" t="s">
        <v>6</v>
      </c>
      <c r="G325" s="99">
        <v>146.25</v>
      </c>
      <c r="H325" s="90">
        <v>1608.75</v>
      </c>
      <c r="I325" s="118">
        <v>0</v>
      </c>
      <c r="J325" s="112">
        <v>0</v>
      </c>
      <c r="K325" s="10">
        <v>11</v>
      </c>
    </row>
    <row r="326" spans="1:11" ht="15.75" customHeight="1" x14ac:dyDescent="0.25">
      <c r="A326" s="88">
        <v>46008</v>
      </c>
      <c r="B326" s="88">
        <v>46008</v>
      </c>
      <c r="C326" s="10" t="s">
        <v>13</v>
      </c>
      <c r="D326" s="10" t="s">
        <v>464</v>
      </c>
      <c r="E326" s="10" t="s">
        <v>465</v>
      </c>
      <c r="F326" s="117" t="s">
        <v>466</v>
      </c>
      <c r="G326" s="99">
        <v>410.64</v>
      </c>
      <c r="H326" s="90">
        <v>3285.12</v>
      </c>
      <c r="I326" s="118">
        <v>0</v>
      </c>
      <c r="J326" s="112">
        <v>0</v>
      </c>
      <c r="K326" s="10">
        <v>8</v>
      </c>
    </row>
    <row r="327" spans="1:11" ht="15.75" customHeight="1" x14ac:dyDescent="0.25">
      <c r="A327" s="88">
        <v>46008</v>
      </c>
      <c r="B327" s="88">
        <v>46008</v>
      </c>
      <c r="C327" s="10" t="s">
        <v>13</v>
      </c>
      <c r="D327" s="10" t="s">
        <v>467</v>
      </c>
      <c r="E327" s="10" t="s">
        <v>468</v>
      </c>
      <c r="F327" s="117" t="s">
        <v>6</v>
      </c>
      <c r="G327" s="99">
        <v>105.02</v>
      </c>
      <c r="H327" s="90">
        <v>3885.74</v>
      </c>
      <c r="I327" s="118">
        <v>0</v>
      </c>
      <c r="J327" s="112">
        <v>0</v>
      </c>
      <c r="K327" s="10">
        <v>37</v>
      </c>
    </row>
    <row r="328" spans="1:11" ht="15.75" customHeight="1" x14ac:dyDescent="0.25">
      <c r="A328" s="88">
        <v>46008</v>
      </c>
      <c r="B328" s="88">
        <v>46008</v>
      </c>
      <c r="C328" s="10" t="s">
        <v>13</v>
      </c>
      <c r="D328" s="10" t="s">
        <v>469</v>
      </c>
      <c r="E328" s="10" t="s">
        <v>470</v>
      </c>
      <c r="F328" s="117" t="s">
        <v>471</v>
      </c>
      <c r="G328" s="99">
        <v>172</v>
      </c>
      <c r="H328" s="90">
        <v>4988</v>
      </c>
      <c r="I328" s="118">
        <v>0</v>
      </c>
      <c r="J328" s="112">
        <v>0</v>
      </c>
      <c r="K328" s="10">
        <v>29</v>
      </c>
    </row>
    <row r="329" spans="1:11" ht="15.75" customHeight="1" x14ac:dyDescent="0.25">
      <c r="A329" s="88">
        <v>46008</v>
      </c>
      <c r="B329" s="88">
        <v>46008</v>
      </c>
      <c r="C329" s="10" t="s">
        <v>13</v>
      </c>
      <c r="D329" s="10" t="s">
        <v>472</v>
      </c>
      <c r="E329" s="10" t="s">
        <v>473</v>
      </c>
      <c r="F329" s="117" t="s">
        <v>471</v>
      </c>
      <c r="G329" s="99">
        <v>172</v>
      </c>
      <c r="H329" s="90">
        <v>5848</v>
      </c>
      <c r="I329" s="118">
        <v>0</v>
      </c>
      <c r="J329" s="112">
        <v>0</v>
      </c>
      <c r="K329" s="10">
        <v>34</v>
      </c>
    </row>
    <row r="330" spans="1:11" ht="15.75" customHeight="1" x14ac:dyDescent="0.25">
      <c r="A330" s="88">
        <v>46008</v>
      </c>
      <c r="B330" s="88">
        <v>46008</v>
      </c>
      <c r="C330" s="10" t="s">
        <v>13</v>
      </c>
      <c r="D330" s="10" t="s">
        <v>474</v>
      </c>
      <c r="E330" s="10" t="s">
        <v>475</v>
      </c>
      <c r="F330" s="117" t="s">
        <v>471</v>
      </c>
      <c r="G330" s="99">
        <v>172</v>
      </c>
      <c r="H330" s="90">
        <v>8256</v>
      </c>
      <c r="I330" s="118">
        <v>0</v>
      </c>
      <c r="J330" s="112">
        <v>0</v>
      </c>
      <c r="K330" s="10">
        <v>48</v>
      </c>
    </row>
    <row r="331" spans="1:11" ht="15.75" customHeight="1" x14ac:dyDescent="0.25">
      <c r="A331" s="88">
        <v>46008</v>
      </c>
      <c r="B331" s="88">
        <v>46008</v>
      </c>
      <c r="C331" s="10" t="s">
        <v>13</v>
      </c>
      <c r="D331" s="10" t="s">
        <v>476</v>
      </c>
      <c r="E331" s="10" t="s">
        <v>477</v>
      </c>
      <c r="F331" s="117" t="s">
        <v>471</v>
      </c>
      <c r="G331" s="99">
        <v>172.5</v>
      </c>
      <c r="H331" s="90">
        <v>7935</v>
      </c>
      <c r="I331" s="118">
        <v>0</v>
      </c>
      <c r="J331" s="112">
        <v>0</v>
      </c>
      <c r="K331" s="10">
        <v>46</v>
      </c>
    </row>
    <row r="332" spans="1:11" ht="15.75" customHeight="1" x14ac:dyDescent="0.25">
      <c r="A332" s="88">
        <v>46008</v>
      </c>
      <c r="B332" s="88">
        <v>46008</v>
      </c>
      <c r="C332" s="10" t="s">
        <v>13</v>
      </c>
      <c r="D332" s="10" t="s">
        <v>478</v>
      </c>
      <c r="E332" s="10" t="s">
        <v>479</v>
      </c>
      <c r="F332" s="117" t="s">
        <v>471</v>
      </c>
      <c r="G332" s="99">
        <v>172</v>
      </c>
      <c r="H332" s="90">
        <v>2752</v>
      </c>
      <c r="I332" s="118">
        <v>0</v>
      </c>
      <c r="J332" s="112">
        <v>0</v>
      </c>
      <c r="K332" s="10">
        <v>16</v>
      </c>
    </row>
    <row r="333" spans="1:11" ht="15.75" customHeight="1" x14ac:dyDescent="0.25">
      <c r="A333" s="88">
        <v>46008</v>
      </c>
      <c r="B333" s="88">
        <v>46008</v>
      </c>
      <c r="C333" s="10" t="s">
        <v>13</v>
      </c>
      <c r="D333" s="10" t="s">
        <v>480</v>
      </c>
      <c r="E333" s="10" t="s">
        <v>481</v>
      </c>
      <c r="F333" s="117" t="s">
        <v>471</v>
      </c>
      <c r="G333" s="99">
        <v>172.5</v>
      </c>
      <c r="H333" s="90">
        <v>3967.5</v>
      </c>
      <c r="I333" s="118">
        <v>0</v>
      </c>
      <c r="J333" s="112">
        <v>0</v>
      </c>
      <c r="K333" s="10">
        <v>23</v>
      </c>
    </row>
    <row r="334" spans="1:11" ht="15.75" customHeight="1" x14ac:dyDescent="0.25">
      <c r="A334" s="88">
        <v>46008</v>
      </c>
      <c r="B334" s="88">
        <v>46008</v>
      </c>
      <c r="C334" s="10" t="s">
        <v>13</v>
      </c>
      <c r="D334" s="10" t="s">
        <v>482</v>
      </c>
      <c r="E334" s="10" t="s">
        <v>483</v>
      </c>
      <c r="F334" s="117" t="s">
        <v>471</v>
      </c>
      <c r="G334" s="99">
        <v>172.5</v>
      </c>
      <c r="H334" s="90">
        <v>852495</v>
      </c>
      <c r="I334" s="118">
        <v>0</v>
      </c>
      <c r="J334" s="112">
        <v>0</v>
      </c>
      <c r="K334" s="10">
        <v>4942</v>
      </c>
    </row>
    <row r="335" spans="1:11" ht="15.75" customHeight="1" x14ac:dyDescent="0.25">
      <c r="A335" s="88">
        <v>46008</v>
      </c>
      <c r="B335" s="88">
        <v>46008</v>
      </c>
      <c r="C335" s="10" t="s">
        <v>13</v>
      </c>
      <c r="D335" s="10" t="s">
        <v>484</v>
      </c>
      <c r="E335" s="10" t="s">
        <v>485</v>
      </c>
      <c r="F335" s="117" t="s">
        <v>6</v>
      </c>
      <c r="G335" s="99">
        <v>2.7222599999999999</v>
      </c>
      <c r="H335" s="90">
        <v>2730.4267799999998</v>
      </c>
      <c r="I335" s="118">
        <v>0</v>
      </c>
      <c r="J335" s="112">
        <v>0</v>
      </c>
      <c r="K335" s="10">
        <v>1003</v>
      </c>
    </row>
    <row r="336" spans="1:11" ht="15.75" customHeight="1" x14ac:dyDescent="0.25">
      <c r="A336" s="88">
        <v>46008</v>
      </c>
      <c r="B336" s="88">
        <v>46008</v>
      </c>
      <c r="C336" s="10" t="s">
        <v>13</v>
      </c>
      <c r="D336" s="10" t="s">
        <v>486</v>
      </c>
      <c r="E336" s="10" t="s">
        <v>487</v>
      </c>
      <c r="F336" s="117" t="s">
        <v>6</v>
      </c>
      <c r="G336" s="99">
        <v>12.63</v>
      </c>
      <c r="H336" s="90">
        <v>14132.970000000001</v>
      </c>
      <c r="I336" s="118">
        <v>0</v>
      </c>
      <c r="J336" s="112">
        <v>0</v>
      </c>
      <c r="K336" s="10">
        <v>1119</v>
      </c>
    </row>
    <row r="337" spans="1:11" ht="15.75" customHeight="1" x14ac:dyDescent="0.25">
      <c r="A337" s="88">
        <v>46008</v>
      </c>
      <c r="B337" s="88">
        <v>46008</v>
      </c>
      <c r="C337" s="10" t="s">
        <v>13</v>
      </c>
      <c r="D337" s="10" t="s">
        <v>488</v>
      </c>
      <c r="E337" s="10" t="s">
        <v>489</v>
      </c>
      <c r="F337" s="117" t="s">
        <v>6</v>
      </c>
      <c r="G337" s="99">
        <v>12.63</v>
      </c>
      <c r="H337" s="90">
        <v>0</v>
      </c>
      <c r="I337" s="118">
        <v>0</v>
      </c>
      <c r="J337" s="112">
        <v>0</v>
      </c>
      <c r="K337" s="10">
        <v>0</v>
      </c>
    </row>
    <row r="338" spans="1:11" ht="15.75" customHeight="1" x14ac:dyDescent="0.25">
      <c r="A338" s="88">
        <v>46008</v>
      </c>
      <c r="B338" s="88">
        <v>46008</v>
      </c>
      <c r="C338" s="10" t="s">
        <v>13</v>
      </c>
      <c r="D338" s="10" t="s">
        <v>490</v>
      </c>
      <c r="E338" s="10" t="s">
        <v>491</v>
      </c>
      <c r="F338" s="117" t="s">
        <v>6</v>
      </c>
      <c r="G338" s="99">
        <v>77.88</v>
      </c>
      <c r="H338" s="90">
        <v>389.4</v>
      </c>
      <c r="I338" s="118">
        <v>0</v>
      </c>
      <c r="J338" s="112">
        <v>0</v>
      </c>
      <c r="K338" s="10">
        <v>5</v>
      </c>
    </row>
    <row r="339" spans="1:11" ht="15.75" customHeight="1" x14ac:dyDescent="0.25">
      <c r="A339" s="88">
        <v>46008</v>
      </c>
      <c r="B339" s="88">
        <v>46008</v>
      </c>
      <c r="C339" s="10" t="s">
        <v>13</v>
      </c>
      <c r="D339" s="10" t="s">
        <v>492</v>
      </c>
      <c r="E339" s="10" t="s">
        <v>493</v>
      </c>
      <c r="F339" s="117" t="s">
        <v>6</v>
      </c>
      <c r="G339" s="99">
        <v>52.5</v>
      </c>
      <c r="H339" s="90">
        <v>11497.5</v>
      </c>
      <c r="I339" s="118">
        <v>0</v>
      </c>
      <c r="J339" s="112">
        <v>0</v>
      </c>
      <c r="K339" s="10">
        <v>219</v>
      </c>
    </row>
    <row r="340" spans="1:11" ht="15.75" customHeight="1" x14ac:dyDescent="0.25">
      <c r="A340" s="88">
        <v>46008</v>
      </c>
      <c r="B340" s="88">
        <v>46008</v>
      </c>
      <c r="C340" s="10" t="s">
        <v>13</v>
      </c>
      <c r="D340" s="10" t="s">
        <v>494</v>
      </c>
      <c r="E340" s="10" t="s">
        <v>495</v>
      </c>
      <c r="F340" s="117" t="s">
        <v>6</v>
      </c>
      <c r="G340" s="99">
        <v>28.32</v>
      </c>
      <c r="H340" s="90">
        <v>5380.8</v>
      </c>
      <c r="I340" s="118">
        <v>0</v>
      </c>
      <c r="J340" s="112">
        <v>10</v>
      </c>
      <c r="K340" s="10">
        <v>190</v>
      </c>
    </row>
    <row r="341" spans="1:11" ht="15.75" customHeight="1" x14ac:dyDescent="0.25">
      <c r="A341" s="88">
        <v>46008</v>
      </c>
      <c r="B341" s="88">
        <v>46008</v>
      </c>
      <c r="C341" s="10" t="s">
        <v>13</v>
      </c>
      <c r="D341" s="10" t="s">
        <v>496</v>
      </c>
      <c r="E341" s="10" t="s">
        <v>497</v>
      </c>
      <c r="F341" s="117" t="s">
        <v>6</v>
      </c>
      <c r="G341" s="99">
        <v>295</v>
      </c>
      <c r="H341" s="90">
        <v>3245</v>
      </c>
      <c r="I341" s="118">
        <v>0</v>
      </c>
      <c r="J341" s="112">
        <v>5</v>
      </c>
      <c r="K341" s="10">
        <v>11</v>
      </c>
    </row>
    <row r="342" spans="1:11" ht="15.75" customHeight="1" x14ac:dyDescent="0.25">
      <c r="A342" s="88">
        <v>46008</v>
      </c>
      <c r="B342" s="88">
        <v>46008</v>
      </c>
      <c r="C342" s="10" t="s">
        <v>13</v>
      </c>
      <c r="D342" s="10" t="s">
        <v>498</v>
      </c>
      <c r="E342" s="10" t="s">
        <v>499</v>
      </c>
      <c r="F342" s="117" t="s">
        <v>6</v>
      </c>
      <c r="G342" s="99">
        <v>241.53</v>
      </c>
      <c r="H342" s="90">
        <v>3079.5075000000002</v>
      </c>
      <c r="I342" s="118">
        <v>0</v>
      </c>
      <c r="J342" s="112">
        <v>0</v>
      </c>
      <c r="K342" s="10">
        <v>12.75</v>
      </c>
    </row>
    <row r="343" spans="1:11" ht="15.75" customHeight="1" x14ac:dyDescent="0.25">
      <c r="A343" s="88">
        <v>46008</v>
      </c>
      <c r="B343" s="88">
        <v>46008</v>
      </c>
      <c r="C343" s="10" t="s">
        <v>13</v>
      </c>
      <c r="D343" s="10" t="s">
        <v>500</v>
      </c>
      <c r="E343" s="10" t="s">
        <v>501</v>
      </c>
      <c r="F343" s="117" t="s">
        <v>22</v>
      </c>
      <c r="G343" s="99">
        <v>5900</v>
      </c>
      <c r="H343" s="90">
        <v>82600</v>
      </c>
      <c r="I343" s="118">
        <v>0</v>
      </c>
      <c r="J343" s="112">
        <v>0</v>
      </c>
      <c r="K343" s="10">
        <v>14</v>
      </c>
    </row>
    <row r="344" spans="1:11" ht="15.75" customHeight="1" x14ac:dyDescent="0.25">
      <c r="A344" s="88">
        <v>46008</v>
      </c>
      <c r="B344" s="88">
        <v>46008</v>
      </c>
      <c r="C344" s="10" t="s">
        <v>13</v>
      </c>
      <c r="D344" s="10" t="s">
        <v>502</v>
      </c>
      <c r="E344" s="10" t="s">
        <v>503</v>
      </c>
      <c r="F344" s="117" t="s">
        <v>504</v>
      </c>
      <c r="G344" s="99">
        <v>531</v>
      </c>
      <c r="H344" s="90">
        <v>28143</v>
      </c>
      <c r="I344" s="118">
        <v>0</v>
      </c>
      <c r="J344" s="112">
        <v>1</v>
      </c>
      <c r="K344" s="10">
        <v>53</v>
      </c>
    </row>
    <row r="345" spans="1:11" ht="15.75" customHeight="1" x14ac:dyDescent="0.25">
      <c r="A345" s="88">
        <v>46008</v>
      </c>
      <c r="B345" s="88">
        <v>46008</v>
      </c>
      <c r="C345" s="10" t="s">
        <v>13</v>
      </c>
      <c r="D345" s="10" t="s">
        <v>505</v>
      </c>
      <c r="E345" s="10" t="s">
        <v>506</v>
      </c>
      <c r="F345" s="117" t="s">
        <v>6</v>
      </c>
      <c r="G345" s="99">
        <v>11.51</v>
      </c>
      <c r="H345" s="90">
        <v>356.81</v>
      </c>
      <c r="I345" s="118">
        <v>0</v>
      </c>
      <c r="J345" s="112">
        <v>0</v>
      </c>
      <c r="K345" s="10">
        <v>31</v>
      </c>
    </row>
    <row r="346" spans="1:11" ht="15.75" customHeight="1" x14ac:dyDescent="0.25">
      <c r="A346" s="88">
        <v>46008</v>
      </c>
      <c r="B346" s="88">
        <v>46008</v>
      </c>
      <c r="C346" s="10" t="s">
        <v>13</v>
      </c>
      <c r="D346" s="10" t="s">
        <v>507</v>
      </c>
      <c r="E346" s="10" t="s">
        <v>508</v>
      </c>
      <c r="F346" s="117" t="s">
        <v>318</v>
      </c>
      <c r="G346" s="99">
        <v>41.3</v>
      </c>
      <c r="H346" s="90">
        <v>1115.0999999999999</v>
      </c>
      <c r="I346" s="118">
        <v>0</v>
      </c>
      <c r="J346" s="112">
        <v>0</v>
      </c>
      <c r="K346" s="10">
        <v>27</v>
      </c>
    </row>
    <row r="347" spans="1:11" ht="15.75" customHeight="1" x14ac:dyDescent="0.25">
      <c r="A347" s="88">
        <v>46008</v>
      </c>
      <c r="B347" s="88">
        <v>46008</v>
      </c>
      <c r="C347" s="10" t="s">
        <v>13</v>
      </c>
      <c r="D347" s="10" t="s">
        <v>509</v>
      </c>
      <c r="E347" s="10" t="s">
        <v>510</v>
      </c>
      <c r="F347" s="117" t="s">
        <v>6</v>
      </c>
      <c r="G347" s="99">
        <v>619.5</v>
      </c>
      <c r="H347" s="90">
        <v>5575.5</v>
      </c>
      <c r="I347" s="118">
        <v>0</v>
      </c>
      <c r="J347" s="112">
        <v>1</v>
      </c>
      <c r="K347" s="10">
        <v>9</v>
      </c>
    </row>
    <row r="348" spans="1:11" ht="15.75" customHeight="1" x14ac:dyDescent="0.25">
      <c r="A348" s="88">
        <v>46008</v>
      </c>
      <c r="B348" s="88">
        <v>46008</v>
      </c>
      <c r="C348" s="10" t="s">
        <v>13</v>
      </c>
      <c r="D348" s="10" t="s">
        <v>511</v>
      </c>
      <c r="E348" s="10" t="s">
        <v>512</v>
      </c>
      <c r="F348" s="117" t="s">
        <v>304</v>
      </c>
      <c r="G348" s="99">
        <v>476</v>
      </c>
      <c r="H348" s="90">
        <v>17612</v>
      </c>
      <c r="I348" s="118">
        <v>0</v>
      </c>
      <c r="J348" s="112">
        <v>0</v>
      </c>
      <c r="K348" s="10">
        <v>37</v>
      </c>
    </row>
    <row r="349" spans="1:11" ht="15.75" customHeight="1" x14ac:dyDescent="0.25">
      <c r="A349" s="88">
        <v>46008</v>
      </c>
      <c r="B349" s="88">
        <v>46008</v>
      </c>
      <c r="C349" s="10" t="s">
        <v>13</v>
      </c>
      <c r="D349" s="10" t="s">
        <v>513</v>
      </c>
      <c r="E349" s="10" t="s">
        <v>514</v>
      </c>
      <c r="F349" s="117" t="s">
        <v>6</v>
      </c>
      <c r="G349" s="99">
        <v>180</v>
      </c>
      <c r="H349" s="90">
        <v>5760</v>
      </c>
      <c r="I349" s="118">
        <v>0</v>
      </c>
      <c r="J349" s="112">
        <v>0</v>
      </c>
      <c r="K349" s="10">
        <v>32</v>
      </c>
    </row>
    <row r="350" spans="1:11" ht="15.75" customHeight="1" x14ac:dyDescent="0.25">
      <c r="A350" s="88">
        <v>46008</v>
      </c>
      <c r="B350" s="88">
        <v>46008</v>
      </c>
      <c r="C350" s="10" t="s">
        <v>13</v>
      </c>
      <c r="D350" s="10" t="s">
        <v>515</v>
      </c>
      <c r="E350" s="10" t="s">
        <v>516</v>
      </c>
      <c r="F350" s="117" t="s">
        <v>517</v>
      </c>
      <c r="G350" s="99">
        <v>118.64</v>
      </c>
      <c r="H350" s="90">
        <v>20643.36</v>
      </c>
      <c r="I350" s="118">
        <v>0</v>
      </c>
      <c r="J350" s="112">
        <v>1</v>
      </c>
      <c r="K350" s="10">
        <v>174</v>
      </c>
    </row>
    <row r="351" spans="1:11" ht="15.75" customHeight="1" x14ac:dyDescent="0.25">
      <c r="A351" s="88">
        <v>46008</v>
      </c>
      <c r="B351" s="88">
        <v>46008</v>
      </c>
      <c r="C351" s="10" t="s">
        <v>13</v>
      </c>
      <c r="D351" s="10" t="s">
        <v>518</v>
      </c>
      <c r="E351" s="10" t="s">
        <v>519</v>
      </c>
      <c r="F351" s="117" t="s">
        <v>439</v>
      </c>
      <c r="G351" s="99">
        <v>128.62</v>
      </c>
      <c r="H351" s="90">
        <v>276533</v>
      </c>
      <c r="I351" s="118">
        <v>0</v>
      </c>
      <c r="J351" s="112">
        <v>6</v>
      </c>
      <c r="K351" s="10">
        <v>2150</v>
      </c>
    </row>
    <row r="352" spans="1:11" ht="15.75" customHeight="1" x14ac:dyDescent="0.25">
      <c r="A352" s="88">
        <v>46008</v>
      </c>
      <c r="B352" s="88">
        <v>46008</v>
      </c>
      <c r="C352" s="10" t="s">
        <v>13</v>
      </c>
      <c r="D352" s="10" t="s">
        <v>520</v>
      </c>
      <c r="E352" s="10" t="s">
        <v>521</v>
      </c>
      <c r="F352" s="117" t="s">
        <v>6</v>
      </c>
      <c r="G352" s="99">
        <v>5.78</v>
      </c>
      <c r="H352" s="90">
        <v>80.92</v>
      </c>
      <c r="I352" s="118">
        <v>0</v>
      </c>
      <c r="J352" s="112">
        <v>155</v>
      </c>
      <c r="K352" s="10">
        <v>14</v>
      </c>
    </row>
    <row r="353" spans="1:11" ht="15.75" customHeight="1" x14ac:dyDescent="0.25">
      <c r="A353" s="88">
        <v>46008</v>
      </c>
      <c r="B353" s="88">
        <v>46008</v>
      </c>
      <c r="C353" s="10" t="s">
        <v>13</v>
      </c>
      <c r="D353" s="10" t="s">
        <v>522</v>
      </c>
      <c r="E353" s="10" t="s">
        <v>523</v>
      </c>
      <c r="F353" s="117" t="s">
        <v>311</v>
      </c>
      <c r="G353" s="99">
        <v>149.86000000000001</v>
      </c>
      <c r="H353" s="90">
        <v>1049.02</v>
      </c>
      <c r="I353" s="118">
        <v>0</v>
      </c>
      <c r="J353" s="112">
        <v>1</v>
      </c>
      <c r="K353" s="10">
        <v>7</v>
      </c>
    </row>
    <row r="354" spans="1:11" ht="15.75" customHeight="1" x14ac:dyDescent="0.25">
      <c r="A354" s="88">
        <v>46008</v>
      </c>
      <c r="B354" s="88">
        <v>46008</v>
      </c>
      <c r="C354" s="10" t="s">
        <v>13</v>
      </c>
      <c r="D354" s="10" t="s">
        <v>524</v>
      </c>
      <c r="E354" s="10" t="s">
        <v>525</v>
      </c>
      <c r="F354" s="117" t="s">
        <v>526</v>
      </c>
      <c r="G354" s="99">
        <v>492</v>
      </c>
      <c r="H354" s="90">
        <v>6888</v>
      </c>
      <c r="I354" s="118">
        <v>0</v>
      </c>
      <c r="J354" s="112">
        <v>0</v>
      </c>
      <c r="K354" s="10">
        <v>14</v>
      </c>
    </row>
    <row r="355" spans="1:11" ht="15.75" customHeight="1" x14ac:dyDescent="0.25">
      <c r="A355" s="88">
        <v>46008</v>
      </c>
      <c r="B355" s="88">
        <v>46008</v>
      </c>
      <c r="C355" s="10" t="s">
        <v>13</v>
      </c>
      <c r="D355" s="10" t="s">
        <v>527</v>
      </c>
      <c r="E355" s="10" t="s">
        <v>528</v>
      </c>
      <c r="F355" s="117" t="s">
        <v>6</v>
      </c>
      <c r="G355" s="99">
        <v>516</v>
      </c>
      <c r="H355" s="90">
        <v>9804</v>
      </c>
      <c r="I355" s="118">
        <v>0</v>
      </c>
      <c r="J355" s="112">
        <v>0</v>
      </c>
      <c r="K355" s="10">
        <v>19</v>
      </c>
    </row>
    <row r="356" spans="1:11" ht="15.75" customHeight="1" x14ac:dyDescent="0.25">
      <c r="A356" s="88">
        <v>46008</v>
      </c>
      <c r="B356" s="88">
        <v>46008</v>
      </c>
      <c r="C356" s="10" t="s">
        <v>13</v>
      </c>
      <c r="D356" s="10" t="s">
        <v>529</v>
      </c>
      <c r="E356" s="10" t="s">
        <v>530</v>
      </c>
      <c r="F356" s="117" t="s">
        <v>6</v>
      </c>
      <c r="G356" s="99">
        <v>125</v>
      </c>
      <c r="H356" s="90">
        <v>875</v>
      </c>
      <c r="I356" s="118">
        <v>0</v>
      </c>
      <c r="J356" s="112">
        <v>0</v>
      </c>
      <c r="K356" s="10">
        <v>7</v>
      </c>
    </row>
    <row r="357" spans="1:11" ht="15.75" customHeight="1" x14ac:dyDescent="0.25">
      <c r="A357" s="88">
        <v>46008</v>
      </c>
      <c r="B357" s="88">
        <v>46008</v>
      </c>
      <c r="C357" s="10" t="s">
        <v>13</v>
      </c>
      <c r="D357" s="10" t="s">
        <v>531</v>
      </c>
      <c r="E357" s="10" t="s">
        <v>532</v>
      </c>
      <c r="F357" s="117" t="s">
        <v>6</v>
      </c>
      <c r="G357" s="99">
        <v>24.78</v>
      </c>
      <c r="H357" s="90">
        <v>743.40000000000009</v>
      </c>
      <c r="I357" s="118">
        <v>0</v>
      </c>
      <c r="J357" s="112">
        <v>0</v>
      </c>
      <c r="K357" s="10">
        <v>30</v>
      </c>
    </row>
    <row r="358" spans="1:11" ht="15.75" customHeight="1" x14ac:dyDescent="0.25">
      <c r="A358" s="88">
        <v>46008</v>
      </c>
      <c r="B358" s="88">
        <v>46008</v>
      </c>
      <c r="C358" s="10" t="s">
        <v>13</v>
      </c>
      <c r="D358" s="10" t="s">
        <v>533</v>
      </c>
      <c r="E358" s="10" t="s">
        <v>534</v>
      </c>
      <c r="F358" s="117" t="s">
        <v>6</v>
      </c>
      <c r="G358" s="99">
        <v>140</v>
      </c>
      <c r="H358" s="90">
        <v>2940</v>
      </c>
      <c r="I358" s="118">
        <v>0</v>
      </c>
      <c r="J358" s="112">
        <v>0</v>
      </c>
      <c r="K358" s="10">
        <v>21</v>
      </c>
    </row>
    <row r="359" spans="1:11" ht="15.75" customHeight="1" x14ac:dyDescent="0.25">
      <c r="A359" s="88">
        <v>46008</v>
      </c>
      <c r="B359" s="88">
        <v>46008</v>
      </c>
      <c r="C359" s="10" t="s">
        <v>13</v>
      </c>
      <c r="D359" s="10" t="s">
        <v>535</v>
      </c>
      <c r="E359" s="10" t="s">
        <v>536</v>
      </c>
      <c r="F359" s="117" t="s">
        <v>6</v>
      </c>
      <c r="G359" s="99">
        <v>520</v>
      </c>
      <c r="H359" s="90">
        <v>6760</v>
      </c>
      <c r="I359" s="118">
        <v>0</v>
      </c>
      <c r="J359" s="112">
        <v>0</v>
      </c>
      <c r="K359" s="10">
        <v>13</v>
      </c>
    </row>
    <row r="360" spans="1:11" ht="15.75" customHeight="1" x14ac:dyDescent="0.25">
      <c r="A360" s="88">
        <v>46008</v>
      </c>
      <c r="B360" s="88">
        <v>46008</v>
      </c>
      <c r="C360" s="10" t="s">
        <v>13</v>
      </c>
      <c r="D360" s="10" t="s">
        <v>537</v>
      </c>
      <c r="E360" s="10" t="s">
        <v>538</v>
      </c>
      <c r="F360" s="117" t="s">
        <v>149</v>
      </c>
      <c r="G360" s="99">
        <v>2000</v>
      </c>
      <c r="H360" s="90">
        <v>18000</v>
      </c>
      <c r="I360" s="118">
        <v>0</v>
      </c>
      <c r="J360" s="112">
        <v>5</v>
      </c>
      <c r="K360" s="10">
        <v>9</v>
      </c>
    </row>
    <row r="361" spans="1:11" ht="15.75" customHeight="1" x14ac:dyDescent="0.25">
      <c r="A361" s="88">
        <v>46008</v>
      </c>
      <c r="B361" s="88">
        <v>46008</v>
      </c>
      <c r="C361" s="10" t="s">
        <v>13</v>
      </c>
      <c r="D361" s="10" t="s">
        <v>539</v>
      </c>
      <c r="E361" s="10" t="s">
        <v>540</v>
      </c>
      <c r="F361" s="117" t="s">
        <v>6</v>
      </c>
      <c r="G361" s="99">
        <v>189</v>
      </c>
      <c r="H361" s="90">
        <v>5292</v>
      </c>
      <c r="I361" s="118">
        <v>0</v>
      </c>
      <c r="J361" s="112">
        <v>0</v>
      </c>
      <c r="K361" s="10">
        <v>28</v>
      </c>
    </row>
    <row r="362" spans="1:11" ht="15.75" customHeight="1" x14ac:dyDescent="0.25">
      <c r="A362" s="88">
        <v>46008</v>
      </c>
      <c r="B362" s="88">
        <v>46008</v>
      </c>
      <c r="C362" s="10" t="s">
        <v>13</v>
      </c>
      <c r="D362" s="10" t="s">
        <v>541</v>
      </c>
      <c r="E362" s="10" t="s">
        <v>542</v>
      </c>
      <c r="F362" s="117" t="s">
        <v>6</v>
      </c>
      <c r="G362" s="99">
        <v>30</v>
      </c>
      <c r="H362" s="90">
        <v>630</v>
      </c>
      <c r="I362" s="118">
        <v>0</v>
      </c>
      <c r="J362" s="112">
        <v>0</v>
      </c>
      <c r="K362" s="10">
        <v>21</v>
      </c>
    </row>
    <row r="363" spans="1:11" ht="15.75" customHeight="1" x14ac:dyDescent="0.25">
      <c r="A363" s="88">
        <v>46008</v>
      </c>
      <c r="B363" s="88">
        <v>46008</v>
      </c>
      <c r="C363" s="10" t="s">
        <v>13</v>
      </c>
      <c r="D363" s="10" t="s">
        <v>543</v>
      </c>
      <c r="E363" s="10" t="s">
        <v>544</v>
      </c>
      <c r="F363" s="117" t="s">
        <v>6</v>
      </c>
      <c r="G363" s="99">
        <v>117.63</v>
      </c>
      <c r="H363" s="90">
        <v>3881.79</v>
      </c>
      <c r="I363" s="118">
        <v>0</v>
      </c>
      <c r="J363" s="112">
        <v>0</v>
      </c>
      <c r="K363" s="10">
        <v>33</v>
      </c>
    </row>
    <row r="364" spans="1:11" ht="15.75" customHeight="1" x14ac:dyDescent="0.25">
      <c r="A364" s="88">
        <v>46008</v>
      </c>
      <c r="B364" s="88">
        <v>46008</v>
      </c>
      <c r="C364" s="10" t="s">
        <v>13</v>
      </c>
      <c r="D364" s="10" t="s">
        <v>545</v>
      </c>
      <c r="E364" s="10" t="s">
        <v>546</v>
      </c>
      <c r="F364" s="117" t="s">
        <v>6</v>
      </c>
      <c r="G364" s="99">
        <v>708</v>
      </c>
      <c r="H364" s="90">
        <v>708</v>
      </c>
      <c r="I364" s="118">
        <v>0</v>
      </c>
      <c r="J364" s="112">
        <v>0</v>
      </c>
      <c r="K364" s="10">
        <v>1</v>
      </c>
    </row>
    <row r="365" spans="1:11" ht="15.75" customHeight="1" x14ac:dyDescent="0.25">
      <c r="A365" s="88">
        <v>46008</v>
      </c>
      <c r="B365" s="88">
        <v>46008</v>
      </c>
      <c r="C365" s="10" t="s">
        <v>13</v>
      </c>
      <c r="D365" s="10" t="s">
        <v>547</v>
      </c>
      <c r="E365" s="10" t="s">
        <v>548</v>
      </c>
      <c r="F365" s="117" t="s">
        <v>304</v>
      </c>
      <c r="G365" s="99">
        <v>257.24</v>
      </c>
      <c r="H365" s="90">
        <v>10032.36</v>
      </c>
      <c r="I365" s="118">
        <v>0</v>
      </c>
      <c r="J365" s="112">
        <v>3</v>
      </c>
      <c r="K365" s="10">
        <v>39</v>
      </c>
    </row>
    <row r="366" spans="1:11" ht="15.75" customHeight="1" x14ac:dyDescent="0.25">
      <c r="A366" s="88">
        <v>46008</v>
      </c>
      <c r="B366" s="88">
        <v>46008</v>
      </c>
      <c r="C366" s="10" t="s">
        <v>13</v>
      </c>
      <c r="D366" s="10" t="s">
        <v>549</v>
      </c>
      <c r="E366" s="10" t="s">
        <v>550</v>
      </c>
      <c r="F366" s="117" t="s">
        <v>304</v>
      </c>
      <c r="G366" s="99">
        <v>1427.39</v>
      </c>
      <c r="H366" s="90">
        <v>15701.29</v>
      </c>
      <c r="I366" s="118">
        <v>0</v>
      </c>
      <c r="J366" s="112">
        <v>0</v>
      </c>
      <c r="K366" s="10">
        <v>11</v>
      </c>
    </row>
    <row r="367" spans="1:11" ht="15.75" customHeight="1" x14ac:dyDescent="0.25">
      <c r="A367" s="88">
        <v>46008</v>
      </c>
      <c r="B367" s="88">
        <v>46008</v>
      </c>
      <c r="C367" s="10" t="s">
        <v>13</v>
      </c>
      <c r="D367" s="10" t="s">
        <v>551</v>
      </c>
      <c r="E367" s="10" t="s">
        <v>552</v>
      </c>
      <c r="F367" s="117" t="s">
        <v>304</v>
      </c>
      <c r="G367" s="99">
        <v>875.56</v>
      </c>
      <c r="H367" s="90">
        <v>0</v>
      </c>
      <c r="I367" s="118">
        <v>0</v>
      </c>
      <c r="J367" s="112">
        <v>0</v>
      </c>
      <c r="K367" s="10">
        <v>0</v>
      </c>
    </row>
    <row r="368" spans="1:11" ht="15.75" customHeight="1" x14ac:dyDescent="0.25">
      <c r="A368" s="88">
        <v>46008</v>
      </c>
      <c r="B368" s="88">
        <v>46008</v>
      </c>
      <c r="C368" s="10" t="s">
        <v>13</v>
      </c>
      <c r="D368" s="10" t="s">
        <v>553</v>
      </c>
      <c r="E368" s="10" t="s">
        <v>554</v>
      </c>
      <c r="F368" s="117" t="s">
        <v>6</v>
      </c>
      <c r="G368" s="99">
        <v>35</v>
      </c>
      <c r="H368" s="90">
        <v>735</v>
      </c>
      <c r="I368" s="118">
        <v>0</v>
      </c>
      <c r="J368" s="112">
        <v>0</v>
      </c>
      <c r="K368" s="10">
        <v>21</v>
      </c>
    </row>
    <row r="369" spans="1:11" ht="15.75" customHeight="1" x14ac:dyDescent="0.25">
      <c r="A369" s="88">
        <v>46008</v>
      </c>
      <c r="B369" s="88">
        <v>46008</v>
      </c>
      <c r="C369" s="10" t="s">
        <v>13</v>
      </c>
      <c r="D369" s="10" t="s">
        <v>555</v>
      </c>
      <c r="E369" s="10" t="s">
        <v>556</v>
      </c>
      <c r="F369" s="117" t="s">
        <v>6</v>
      </c>
      <c r="G369" s="99">
        <v>35</v>
      </c>
      <c r="H369" s="90">
        <v>840</v>
      </c>
      <c r="I369" s="118">
        <v>0</v>
      </c>
      <c r="J369" s="112">
        <v>0</v>
      </c>
      <c r="K369" s="10">
        <v>24</v>
      </c>
    </row>
    <row r="370" spans="1:11" ht="15.75" customHeight="1" x14ac:dyDescent="0.25">
      <c r="A370" s="88">
        <v>46008</v>
      </c>
      <c r="B370" s="88">
        <v>46008</v>
      </c>
      <c r="C370" s="10" t="s">
        <v>13</v>
      </c>
      <c r="D370" s="10" t="s">
        <v>557</v>
      </c>
      <c r="E370" s="10" t="s">
        <v>558</v>
      </c>
      <c r="F370" s="117" t="s">
        <v>6</v>
      </c>
      <c r="G370" s="99">
        <v>35</v>
      </c>
      <c r="H370" s="90">
        <v>1295</v>
      </c>
      <c r="I370" s="118">
        <v>0</v>
      </c>
      <c r="J370" s="112">
        <v>0</v>
      </c>
      <c r="K370" s="10">
        <v>37</v>
      </c>
    </row>
    <row r="371" spans="1:11" ht="15.75" customHeight="1" x14ac:dyDescent="0.25">
      <c r="A371" s="88">
        <v>46008</v>
      </c>
      <c r="B371" s="88">
        <v>46008</v>
      </c>
      <c r="C371" s="10" t="s">
        <v>13</v>
      </c>
      <c r="D371" s="10" t="s">
        <v>559</v>
      </c>
      <c r="E371" s="10" t="s">
        <v>560</v>
      </c>
      <c r="F371" s="117" t="s">
        <v>6</v>
      </c>
      <c r="G371" s="99">
        <v>35</v>
      </c>
      <c r="H371" s="90">
        <v>2870</v>
      </c>
      <c r="I371" s="118">
        <v>0</v>
      </c>
      <c r="J371" s="112">
        <v>0</v>
      </c>
      <c r="K371" s="10">
        <v>82</v>
      </c>
    </row>
    <row r="372" spans="1:11" ht="15.75" customHeight="1" x14ac:dyDescent="0.25">
      <c r="A372" s="88">
        <v>46008</v>
      </c>
      <c r="B372" s="88">
        <v>46008</v>
      </c>
      <c r="C372" s="10" t="s">
        <v>13</v>
      </c>
      <c r="D372" s="10" t="s">
        <v>561</v>
      </c>
      <c r="E372" s="10" t="s">
        <v>562</v>
      </c>
      <c r="F372" s="117" t="s">
        <v>6</v>
      </c>
      <c r="G372" s="99">
        <v>177</v>
      </c>
      <c r="H372" s="90">
        <v>19824</v>
      </c>
      <c r="I372" s="118">
        <v>0</v>
      </c>
      <c r="J372" s="112">
        <v>0</v>
      </c>
      <c r="K372" s="10">
        <v>112</v>
      </c>
    </row>
    <row r="373" spans="1:11" ht="15.75" customHeight="1" x14ac:dyDescent="0.25">
      <c r="A373" s="88">
        <v>46008</v>
      </c>
      <c r="B373" s="88">
        <v>46008</v>
      </c>
      <c r="C373" s="10" t="s">
        <v>13</v>
      </c>
      <c r="D373" s="10" t="s">
        <v>563</v>
      </c>
      <c r="E373" s="10" t="s">
        <v>564</v>
      </c>
      <c r="F373" s="117" t="s">
        <v>6</v>
      </c>
      <c r="G373" s="99">
        <v>118</v>
      </c>
      <c r="H373" s="90">
        <v>8732</v>
      </c>
      <c r="I373" s="118">
        <v>0</v>
      </c>
      <c r="J373" s="112">
        <v>4</v>
      </c>
      <c r="K373" s="10">
        <v>74</v>
      </c>
    </row>
    <row r="374" spans="1:11" ht="15.75" customHeight="1" x14ac:dyDescent="0.25">
      <c r="A374" s="88">
        <v>46008</v>
      </c>
      <c r="B374" s="88">
        <v>46008</v>
      </c>
      <c r="C374" s="10" t="s">
        <v>13</v>
      </c>
      <c r="D374" s="10" t="s">
        <v>565</v>
      </c>
      <c r="E374" s="10" t="s">
        <v>566</v>
      </c>
      <c r="F374" s="117" t="s">
        <v>6</v>
      </c>
      <c r="G374" s="99">
        <v>30</v>
      </c>
      <c r="H374" s="90">
        <v>2010</v>
      </c>
      <c r="I374" s="118">
        <v>0</v>
      </c>
      <c r="J374" s="112">
        <v>0</v>
      </c>
      <c r="K374" s="10">
        <v>67</v>
      </c>
    </row>
    <row r="375" spans="1:11" ht="15.75" customHeight="1" x14ac:dyDescent="0.25">
      <c r="A375" s="88">
        <v>46008</v>
      </c>
      <c r="B375" s="88">
        <v>46008</v>
      </c>
      <c r="C375" s="10" t="s">
        <v>13</v>
      </c>
      <c r="D375" s="10" t="s">
        <v>567</v>
      </c>
      <c r="E375" s="10" t="s">
        <v>568</v>
      </c>
      <c r="F375" s="117" t="s">
        <v>6</v>
      </c>
      <c r="G375" s="99">
        <v>30</v>
      </c>
      <c r="H375" s="90">
        <v>1950</v>
      </c>
      <c r="I375" s="118">
        <v>0</v>
      </c>
      <c r="J375" s="112">
        <v>0</v>
      </c>
      <c r="K375" s="10">
        <v>65</v>
      </c>
    </row>
    <row r="376" spans="1:11" ht="15.75" customHeight="1" x14ac:dyDescent="0.25">
      <c r="A376" s="88">
        <v>46008</v>
      </c>
      <c r="B376" s="88">
        <v>46008</v>
      </c>
      <c r="C376" s="10" t="s">
        <v>13</v>
      </c>
      <c r="D376" s="10" t="s">
        <v>569</v>
      </c>
      <c r="E376" s="10" t="s">
        <v>570</v>
      </c>
      <c r="F376" s="117" t="s">
        <v>6</v>
      </c>
      <c r="G376" s="99">
        <v>53.1</v>
      </c>
      <c r="H376" s="90">
        <v>6478.2</v>
      </c>
      <c r="I376" s="118">
        <v>0</v>
      </c>
      <c r="J376" s="112">
        <v>0</v>
      </c>
      <c r="K376" s="10">
        <v>122</v>
      </c>
    </row>
    <row r="377" spans="1:11" ht="15.75" customHeight="1" x14ac:dyDescent="0.25">
      <c r="A377" s="88">
        <v>46008</v>
      </c>
      <c r="B377" s="88">
        <v>46008</v>
      </c>
      <c r="C377" s="10" t="s">
        <v>13</v>
      </c>
      <c r="D377" s="10" t="s">
        <v>571</v>
      </c>
      <c r="E377" s="10" t="s">
        <v>572</v>
      </c>
      <c r="F377" s="117" t="s">
        <v>6</v>
      </c>
      <c r="G377" s="99">
        <v>78.61</v>
      </c>
      <c r="H377" s="90">
        <v>9040.15</v>
      </c>
      <c r="I377" s="118">
        <v>0</v>
      </c>
      <c r="J377" s="112">
        <v>0</v>
      </c>
      <c r="K377" s="10">
        <v>115</v>
      </c>
    </row>
    <row r="378" spans="1:11" ht="15.75" customHeight="1" x14ac:dyDescent="0.25">
      <c r="A378" s="88">
        <v>46008</v>
      </c>
      <c r="B378" s="88">
        <v>46008</v>
      </c>
      <c r="C378" s="10" t="s">
        <v>13</v>
      </c>
      <c r="D378" s="10" t="s">
        <v>573</v>
      </c>
      <c r="E378" s="10" t="s">
        <v>574</v>
      </c>
      <c r="F378" s="117" t="s">
        <v>6</v>
      </c>
      <c r="G378" s="99">
        <v>27.14</v>
      </c>
      <c r="H378" s="90">
        <v>787.06000000000006</v>
      </c>
      <c r="I378" s="118">
        <v>0</v>
      </c>
      <c r="J378" s="112">
        <v>0</v>
      </c>
      <c r="K378" s="10">
        <v>29</v>
      </c>
    </row>
    <row r="379" spans="1:11" ht="15.75" customHeight="1" x14ac:dyDescent="0.25">
      <c r="A379" s="88">
        <v>46008</v>
      </c>
      <c r="B379" s="88">
        <v>46008</v>
      </c>
      <c r="C379" s="10" t="s">
        <v>13</v>
      </c>
      <c r="D379" s="10" t="s">
        <v>575</v>
      </c>
      <c r="E379" s="10" t="s">
        <v>576</v>
      </c>
      <c r="F379" s="117" t="s">
        <v>6</v>
      </c>
      <c r="G379" s="99">
        <v>35.4</v>
      </c>
      <c r="H379" s="90">
        <v>3646.2</v>
      </c>
      <c r="I379" s="118">
        <v>0</v>
      </c>
      <c r="J379" s="112">
        <v>0</v>
      </c>
      <c r="K379" s="10">
        <v>103</v>
      </c>
    </row>
    <row r="380" spans="1:11" ht="15.75" customHeight="1" x14ac:dyDescent="0.25">
      <c r="A380" s="88">
        <v>46008</v>
      </c>
      <c r="B380" s="88">
        <v>46008</v>
      </c>
      <c r="C380" s="10" t="s">
        <v>13</v>
      </c>
      <c r="D380" s="10" t="s">
        <v>577</v>
      </c>
      <c r="E380" s="10" t="s">
        <v>578</v>
      </c>
      <c r="F380" s="117" t="s">
        <v>6</v>
      </c>
      <c r="G380" s="99">
        <v>27.14</v>
      </c>
      <c r="H380" s="90">
        <v>2768.28</v>
      </c>
      <c r="I380" s="118">
        <v>0</v>
      </c>
      <c r="J380" s="112">
        <v>3</v>
      </c>
      <c r="K380" s="10">
        <v>102</v>
      </c>
    </row>
    <row r="381" spans="1:11" ht="15.75" customHeight="1" x14ac:dyDescent="0.25">
      <c r="A381" s="88">
        <v>46008</v>
      </c>
      <c r="B381" s="88">
        <v>46008</v>
      </c>
      <c r="C381" s="10" t="s">
        <v>13</v>
      </c>
      <c r="D381" s="10" t="s">
        <v>579</v>
      </c>
      <c r="E381" s="10" t="s">
        <v>580</v>
      </c>
      <c r="F381" s="117" t="s">
        <v>6</v>
      </c>
      <c r="G381" s="99">
        <v>27.14</v>
      </c>
      <c r="H381" s="90">
        <v>2714</v>
      </c>
      <c r="I381" s="118">
        <v>0</v>
      </c>
      <c r="J381" s="112">
        <v>6</v>
      </c>
      <c r="K381" s="10">
        <v>100</v>
      </c>
    </row>
    <row r="382" spans="1:11" ht="15.75" customHeight="1" x14ac:dyDescent="0.25">
      <c r="A382" s="88">
        <v>46008</v>
      </c>
      <c r="B382" s="88">
        <v>46008</v>
      </c>
      <c r="C382" s="10" t="s">
        <v>13</v>
      </c>
      <c r="D382" s="10" t="s">
        <v>581</v>
      </c>
      <c r="E382" s="10" t="s">
        <v>582</v>
      </c>
      <c r="F382" s="117" t="s">
        <v>6</v>
      </c>
      <c r="G382" s="99">
        <v>27.14</v>
      </c>
      <c r="H382" s="90">
        <v>2225.48</v>
      </c>
      <c r="I382" s="118">
        <v>0</v>
      </c>
      <c r="J382" s="112">
        <v>0</v>
      </c>
      <c r="K382" s="10">
        <v>82</v>
      </c>
    </row>
    <row r="383" spans="1:11" ht="15.75" customHeight="1" x14ac:dyDescent="0.25">
      <c r="A383" s="88">
        <v>46008</v>
      </c>
      <c r="B383" s="88">
        <v>46008</v>
      </c>
      <c r="C383" s="10" t="s">
        <v>13</v>
      </c>
      <c r="D383" s="10" t="s">
        <v>583</v>
      </c>
      <c r="E383" s="10" t="s">
        <v>584</v>
      </c>
      <c r="F383" s="117" t="s">
        <v>6</v>
      </c>
      <c r="G383" s="99">
        <v>30</v>
      </c>
      <c r="H383" s="90">
        <v>3210</v>
      </c>
      <c r="I383" s="118">
        <v>0</v>
      </c>
      <c r="J383" s="112">
        <v>2</v>
      </c>
      <c r="K383" s="10">
        <v>107</v>
      </c>
    </row>
    <row r="384" spans="1:11" ht="15.75" customHeight="1" x14ac:dyDescent="0.25">
      <c r="A384" s="88">
        <v>46008</v>
      </c>
      <c r="B384" s="88">
        <v>46008</v>
      </c>
      <c r="C384" s="10" t="s">
        <v>13</v>
      </c>
      <c r="D384" s="10" t="s">
        <v>585</v>
      </c>
      <c r="E384" s="10" t="s">
        <v>586</v>
      </c>
      <c r="F384" s="117" t="s">
        <v>6</v>
      </c>
      <c r="G384" s="99">
        <v>59</v>
      </c>
      <c r="H384" s="90">
        <v>12272</v>
      </c>
      <c r="I384" s="118">
        <v>0</v>
      </c>
      <c r="J384" s="112">
        <v>0</v>
      </c>
      <c r="K384" s="10">
        <v>208</v>
      </c>
    </row>
    <row r="385" spans="1:11" ht="15.75" customHeight="1" x14ac:dyDescent="0.25">
      <c r="A385" s="88">
        <v>46008</v>
      </c>
      <c r="B385" s="88">
        <v>46008</v>
      </c>
      <c r="C385" s="10" t="s">
        <v>13</v>
      </c>
      <c r="D385" s="10" t="s">
        <v>587</v>
      </c>
      <c r="E385" s="10" t="s">
        <v>588</v>
      </c>
      <c r="F385" s="117" t="s">
        <v>6</v>
      </c>
      <c r="G385" s="99">
        <v>30.68</v>
      </c>
      <c r="H385" s="90">
        <v>1595.36</v>
      </c>
      <c r="I385" s="118">
        <v>0</v>
      </c>
      <c r="J385" s="112">
        <v>15</v>
      </c>
      <c r="K385" s="10">
        <v>52</v>
      </c>
    </row>
    <row r="386" spans="1:11" ht="15.75" customHeight="1" x14ac:dyDescent="0.25">
      <c r="A386" s="88">
        <v>46008</v>
      </c>
      <c r="B386" s="88">
        <v>46008</v>
      </c>
      <c r="C386" s="10" t="s">
        <v>13</v>
      </c>
      <c r="D386" s="10" t="s">
        <v>589</v>
      </c>
      <c r="E386" s="10" t="s">
        <v>590</v>
      </c>
      <c r="F386" s="117" t="s">
        <v>149</v>
      </c>
      <c r="G386" s="99">
        <v>27.14</v>
      </c>
      <c r="H386" s="90">
        <v>4885.2</v>
      </c>
      <c r="I386" s="118">
        <v>0</v>
      </c>
      <c r="J386" s="112">
        <v>0</v>
      </c>
      <c r="K386" s="10">
        <v>180</v>
      </c>
    </row>
    <row r="387" spans="1:11" ht="15.75" customHeight="1" x14ac:dyDescent="0.25">
      <c r="A387" s="88">
        <v>46008</v>
      </c>
      <c r="B387" s="88">
        <v>46008</v>
      </c>
      <c r="C387" s="10" t="s">
        <v>13</v>
      </c>
      <c r="D387" s="10" t="s">
        <v>591</v>
      </c>
      <c r="E387" s="10" t="s">
        <v>592</v>
      </c>
      <c r="F387" s="117" t="s">
        <v>149</v>
      </c>
      <c r="G387" s="99">
        <v>35.4</v>
      </c>
      <c r="H387" s="90">
        <v>6867.5999999999995</v>
      </c>
      <c r="I387" s="118">
        <v>0</v>
      </c>
      <c r="J387" s="112">
        <v>1</v>
      </c>
      <c r="K387" s="10">
        <v>194</v>
      </c>
    </row>
    <row r="388" spans="1:11" ht="15.75" customHeight="1" x14ac:dyDescent="0.25">
      <c r="A388" s="88">
        <v>46008</v>
      </c>
      <c r="B388" s="88">
        <v>46008</v>
      </c>
      <c r="C388" s="10" t="s">
        <v>13</v>
      </c>
      <c r="D388" s="10" t="s">
        <v>593</v>
      </c>
      <c r="E388" s="10" t="s">
        <v>594</v>
      </c>
      <c r="F388" s="117" t="s">
        <v>149</v>
      </c>
      <c r="G388" s="99">
        <v>27.14</v>
      </c>
      <c r="H388" s="90">
        <v>2714</v>
      </c>
      <c r="I388" s="118">
        <v>0</v>
      </c>
      <c r="J388" s="112">
        <v>22</v>
      </c>
      <c r="K388" s="10">
        <v>100</v>
      </c>
    </row>
    <row r="389" spans="1:11" ht="15.75" customHeight="1" x14ac:dyDescent="0.25">
      <c r="A389" s="88">
        <v>46008</v>
      </c>
      <c r="B389" s="88">
        <v>46008</v>
      </c>
      <c r="C389" s="10" t="s">
        <v>13</v>
      </c>
      <c r="D389" s="10" t="s">
        <v>595</v>
      </c>
      <c r="E389" s="10" t="s">
        <v>596</v>
      </c>
      <c r="F389" s="117" t="s">
        <v>149</v>
      </c>
      <c r="G389" s="99">
        <v>35.4</v>
      </c>
      <c r="H389" s="90">
        <v>6301.2</v>
      </c>
      <c r="I389" s="118">
        <v>0</v>
      </c>
      <c r="J389" s="112">
        <v>11</v>
      </c>
      <c r="K389" s="10">
        <v>178</v>
      </c>
    </row>
    <row r="390" spans="1:11" ht="15.75" customHeight="1" x14ac:dyDescent="0.25">
      <c r="A390" s="88">
        <v>46008</v>
      </c>
      <c r="B390" s="88">
        <v>46008</v>
      </c>
      <c r="C390" s="10" t="s">
        <v>13</v>
      </c>
      <c r="D390" s="10" t="s">
        <v>597</v>
      </c>
      <c r="E390" s="10" t="s">
        <v>598</v>
      </c>
      <c r="F390" s="117" t="s">
        <v>149</v>
      </c>
      <c r="G390" s="99">
        <v>27.14</v>
      </c>
      <c r="H390" s="90">
        <v>1275.58</v>
      </c>
      <c r="I390" s="118">
        <v>0</v>
      </c>
      <c r="J390" s="112">
        <v>4</v>
      </c>
      <c r="K390" s="10">
        <v>47</v>
      </c>
    </row>
    <row r="391" spans="1:11" ht="15.75" customHeight="1" x14ac:dyDescent="0.25">
      <c r="A391" s="88">
        <v>46008</v>
      </c>
      <c r="B391" s="88">
        <v>46008</v>
      </c>
      <c r="C391" s="10" t="s">
        <v>13</v>
      </c>
      <c r="D391" s="10" t="s">
        <v>599</v>
      </c>
      <c r="E391" s="10" t="s">
        <v>600</v>
      </c>
      <c r="F391" s="117" t="s">
        <v>149</v>
      </c>
      <c r="G391" s="99">
        <v>32</v>
      </c>
      <c r="H391" s="90">
        <v>640</v>
      </c>
      <c r="I391" s="118">
        <v>0</v>
      </c>
      <c r="J391" s="112">
        <v>0</v>
      </c>
      <c r="K391" s="10">
        <v>20</v>
      </c>
    </row>
    <row r="392" spans="1:11" ht="15.75" customHeight="1" x14ac:dyDescent="0.25">
      <c r="A392" s="88">
        <v>46008</v>
      </c>
      <c r="B392" s="88">
        <v>46008</v>
      </c>
      <c r="C392" s="10" t="s">
        <v>13</v>
      </c>
      <c r="D392" s="10" t="s">
        <v>601</v>
      </c>
      <c r="E392" s="10" t="s">
        <v>602</v>
      </c>
      <c r="F392" s="117" t="s">
        <v>149</v>
      </c>
      <c r="G392" s="99">
        <v>35</v>
      </c>
      <c r="H392" s="90">
        <v>2065</v>
      </c>
      <c r="I392" s="118">
        <v>0</v>
      </c>
      <c r="J392" s="112">
        <v>0</v>
      </c>
      <c r="K392" s="10">
        <v>59</v>
      </c>
    </row>
    <row r="393" spans="1:11" ht="15.75" customHeight="1" x14ac:dyDescent="0.25">
      <c r="A393" s="88">
        <v>46008</v>
      </c>
      <c r="B393" s="88">
        <v>46008</v>
      </c>
      <c r="C393" s="10" t="s">
        <v>13</v>
      </c>
      <c r="D393" s="10" t="s">
        <v>603</v>
      </c>
      <c r="E393" s="10" t="s">
        <v>604</v>
      </c>
      <c r="F393" s="117" t="s">
        <v>149</v>
      </c>
      <c r="G393" s="99">
        <v>29.99</v>
      </c>
      <c r="H393" s="90">
        <v>779.74</v>
      </c>
      <c r="I393" s="118">
        <v>0</v>
      </c>
      <c r="J393" s="112">
        <v>0</v>
      </c>
      <c r="K393" s="10">
        <v>26</v>
      </c>
    </row>
    <row r="394" spans="1:11" ht="15.75" customHeight="1" x14ac:dyDescent="0.25">
      <c r="A394" s="88">
        <v>46008</v>
      </c>
      <c r="B394" s="88">
        <v>46008</v>
      </c>
      <c r="C394" s="10" t="s">
        <v>13</v>
      </c>
      <c r="D394" s="10" t="s">
        <v>605</v>
      </c>
      <c r="E394" s="10" t="s">
        <v>606</v>
      </c>
      <c r="F394" s="117" t="s">
        <v>149</v>
      </c>
      <c r="G394" s="99">
        <v>70</v>
      </c>
      <c r="H394" s="90">
        <v>4270</v>
      </c>
      <c r="I394" s="118">
        <v>0</v>
      </c>
      <c r="J394" s="112">
        <v>0</v>
      </c>
      <c r="K394" s="10">
        <v>61</v>
      </c>
    </row>
    <row r="395" spans="1:11" ht="15.75" customHeight="1" x14ac:dyDescent="0.25">
      <c r="A395" s="88">
        <v>46008</v>
      </c>
      <c r="B395" s="88">
        <v>46008</v>
      </c>
      <c r="C395" s="10" t="s">
        <v>13</v>
      </c>
      <c r="D395" s="10" t="s">
        <v>607</v>
      </c>
      <c r="E395" s="10" t="s">
        <v>608</v>
      </c>
      <c r="F395" s="117" t="s">
        <v>6</v>
      </c>
      <c r="G395" s="99">
        <v>283.2</v>
      </c>
      <c r="H395" s="90">
        <v>7929.5999999999995</v>
      </c>
      <c r="I395" s="118">
        <v>0</v>
      </c>
      <c r="J395" s="112">
        <v>0</v>
      </c>
      <c r="K395" s="10">
        <v>28</v>
      </c>
    </row>
    <row r="396" spans="1:11" ht="15.75" customHeight="1" x14ac:dyDescent="0.25">
      <c r="A396" s="88">
        <v>46008</v>
      </c>
      <c r="B396" s="88">
        <v>46008</v>
      </c>
      <c r="C396" s="10" t="s">
        <v>13</v>
      </c>
      <c r="D396" s="10" t="s">
        <v>609</v>
      </c>
      <c r="E396" s="10" t="s">
        <v>610</v>
      </c>
      <c r="F396" s="117" t="s">
        <v>304</v>
      </c>
      <c r="G396" s="99">
        <v>418.9</v>
      </c>
      <c r="H396" s="90">
        <v>10891.4</v>
      </c>
      <c r="I396" s="118">
        <v>0</v>
      </c>
      <c r="J396" s="112">
        <v>0</v>
      </c>
      <c r="K396" s="10">
        <v>26</v>
      </c>
    </row>
    <row r="397" spans="1:11" ht="15.75" customHeight="1" x14ac:dyDescent="0.25">
      <c r="A397" s="88">
        <v>46008</v>
      </c>
      <c r="B397" s="88">
        <v>46008</v>
      </c>
      <c r="C397" s="10" t="s">
        <v>13</v>
      </c>
      <c r="D397" s="10" t="s">
        <v>611</v>
      </c>
      <c r="E397" s="10" t="s">
        <v>612</v>
      </c>
      <c r="F397" s="117" t="s">
        <v>304</v>
      </c>
      <c r="G397" s="99">
        <v>418.9</v>
      </c>
      <c r="H397" s="90">
        <v>9634.6999999999989</v>
      </c>
      <c r="I397" s="118">
        <v>0</v>
      </c>
      <c r="J397" s="112">
        <v>1</v>
      </c>
      <c r="K397" s="10">
        <v>23</v>
      </c>
    </row>
    <row r="398" spans="1:11" ht="15.75" customHeight="1" x14ac:dyDescent="0.25">
      <c r="A398" s="88">
        <v>46008</v>
      </c>
      <c r="B398" s="88">
        <v>46008</v>
      </c>
      <c r="C398" s="10" t="s">
        <v>13</v>
      </c>
      <c r="D398" s="10" t="s">
        <v>613</v>
      </c>
      <c r="E398" s="10" t="s">
        <v>614</v>
      </c>
      <c r="F398" s="117" t="s">
        <v>304</v>
      </c>
      <c r="G398" s="99">
        <v>826</v>
      </c>
      <c r="H398" s="90">
        <v>16520</v>
      </c>
      <c r="I398" s="118">
        <v>0</v>
      </c>
      <c r="J398" s="112">
        <v>0</v>
      </c>
      <c r="K398" s="10">
        <v>20</v>
      </c>
    </row>
    <row r="399" spans="1:11" ht="15.75" customHeight="1" x14ac:dyDescent="0.25">
      <c r="A399" s="88">
        <v>46008</v>
      </c>
      <c r="B399" s="88">
        <v>46008</v>
      </c>
      <c r="C399" s="10" t="s">
        <v>13</v>
      </c>
      <c r="D399" s="10" t="s">
        <v>615</v>
      </c>
      <c r="E399" s="10" t="s">
        <v>616</v>
      </c>
      <c r="F399" s="117" t="s">
        <v>304</v>
      </c>
      <c r="G399" s="99">
        <v>332.2</v>
      </c>
      <c r="H399" s="90">
        <v>7972.7999999999993</v>
      </c>
      <c r="I399" s="118">
        <v>0</v>
      </c>
      <c r="J399" s="112">
        <v>0</v>
      </c>
      <c r="K399" s="10">
        <v>24</v>
      </c>
    </row>
    <row r="400" spans="1:11" ht="15.75" customHeight="1" x14ac:dyDescent="0.25">
      <c r="A400" s="88">
        <v>46008</v>
      </c>
      <c r="B400" s="88">
        <v>46008</v>
      </c>
      <c r="C400" s="10" t="s">
        <v>13</v>
      </c>
      <c r="D400" s="10" t="s">
        <v>617</v>
      </c>
      <c r="E400" s="10" t="s">
        <v>618</v>
      </c>
      <c r="F400" s="117" t="s">
        <v>304</v>
      </c>
      <c r="G400" s="99">
        <v>332.2</v>
      </c>
      <c r="H400" s="90">
        <v>8570.76</v>
      </c>
      <c r="I400" s="118">
        <v>0</v>
      </c>
      <c r="J400" s="112">
        <v>0</v>
      </c>
      <c r="K400" s="10">
        <v>25.8</v>
      </c>
    </row>
    <row r="401" spans="1:11" ht="15.75" customHeight="1" x14ac:dyDescent="0.25">
      <c r="A401" s="88">
        <v>46008</v>
      </c>
      <c r="B401" s="88">
        <v>46008</v>
      </c>
      <c r="C401" s="10" t="s">
        <v>13</v>
      </c>
      <c r="D401" s="10" t="s">
        <v>619</v>
      </c>
      <c r="E401" s="10" t="s">
        <v>620</v>
      </c>
      <c r="F401" s="117" t="s">
        <v>304</v>
      </c>
      <c r="G401" s="99">
        <v>332.2</v>
      </c>
      <c r="H401" s="90">
        <v>4983</v>
      </c>
      <c r="I401" s="118">
        <v>0</v>
      </c>
      <c r="J401" s="112">
        <v>0</v>
      </c>
      <c r="K401" s="10">
        <v>15</v>
      </c>
    </row>
    <row r="402" spans="1:11" ht="15.75" customHeight="1" x14ac:dyDescent="0.25">
      <c r="A402" s="88">
        <v>46008</v>
      </c>
      <c r="B402" s="88">
        <v>46008</v>
      </c>
      <c r="C402" s="10" t="s">
        <v>13</v>
      </c>
      <c r="D402" s="10" t="s">
        <v>621</v>
      </c>
      <c r="E402" s="10" t="s">
        <v>622</v>
      </c>
      <c r="F402" s="117" t="s">
        <v>6</v>
      </c>
      <c r="G402" s="99">
        <v>210</v>
      </c>
      <c r="H402" s="90">
        <v>7980</v>
      </c>
      <c r="I402" s="118">
        <v>0</v>
      </c>
      <c r="J402" s="112">
        <v>0</v>
      </c>
      <c r="K402" s="10">
        <v>38</v>
      </c>
    </row>
    <row r="403" spans="1:11" ht="15.75" customHeight="1" x14ac:dyDescent="0.25">
      <c r="A403" s="88">
        <v>46008</v>
      </c>
      <c r="B403" s="88">
        <v>46008</v>
      </c>
      <c r="C403" s="10" t="s">
        <v>13</v>
      </c>
      <c r="D403" s="10" t="s">
        <v>623</v>
      </c>
      <c r="E403" s="10" t="s">
        <v>624</v>
      </c>
      <c r="F403" s="117" t="s">
        <v>304</v>
      </c>
      <c r="G403" s="99">
        <v>393.75</v>
      </c>
      <c r="H403" s="90">
        <v>9056.25</v>
      </c>
      <c r="I403" s="118">
        <v>0</v>
      </c>
      <c r="J403" s="112">
        <v>0</v>
      </c>
      <c r="K403" s="10">
        <v>23</v>
      </c>
    </row>
    <row r="404" spans="1:11" ht="15.75" customHeight="1" x14ac:dyDescent="0.25">
      <c r="A404" s="88">
        <v>46008</v>
      </c>
      <c r="B404" s="88">
        <v>46008</v>
      </c>
      <c r="C404" s="10" t="s">
        <v>13</v>
      </c>
      <c r="D404" s="10" t="s">
        <v>625</v>
      </c>
      <c r="E404" s="10" t="s">
        <v>626</v>
      </c>
      <c r="F404" s="117" t="s">
        <v>304</v>
      </c>
      <c r="G404" s="99">
        <v>418.9</v>
      </c>
      <c r="H404" s="90">
        <v>8796.9</v>
      </c>
      <c r="I404" s="118">
        <v>0</v>
      </c>
      <c r="J404" s="112">
        <v>0</v>
      </c>
      <c r="K404" s="10">
        <v>21</v>
      </c>
    </row>
    <row r="405" spans="1:11" ht="15.75" customHeight="1" x14ac:dyDescent="0.25">
      <c r="A405" s="88">
        <v>46008</v>
      </c>
      <c r="B405" s="88">
        <v>46008</v>
      </c>
      <c r="C405" s="10" t="s">
        <v>13</v>
      </c>
      <c r="D405" s="10" t="s">
        <v>627</v>
      </c>
      <c r="E405" s="10" t="s">
        <v>628</v>
      </c>
      <c r="F405" s="117" t="s">
        <v>304</v>
      </c>
      <c r="G405" s="99">
        <v>826</v>
      </c>
      <c r="H405" s="90">
        <v>12390</v>
      </c>
      <c r="I405" s="118">
        <v>0</v>
      </c>
      <c r="J405" s="112">
        <v>0</v>
      </c>
      <c r="K405" s="10">
        <v>15</v>
      </c>
    </row>
    <row r="406" spans="1:11" ht="15.75" customHeight="1" x14ac:dyDescent="0.25">
      <c r="A406" s="88">
        <v>46008</v>
      </c>
      <c r="B406" s="88">
        <v>46008</v>
      </c>
      <c r="C406" s="10" t="s">
        <v>13</v>
      </c>
      <c r="D406" s="10" t="s">
        <v>629</v>
      </c>
      <c r="E406" s="10" t="s">
        <v>630</v>
      </c>
      <c r="F406" s="117" t="s">
        <v>304</v>
      </c>
      <c r="G406" s="99">
        <v>418.9</v>
      </c>
      <c r="H406" s="90">
        <v>20107.199999999997</v>
      </c>
      <c r="I406" s="118">
        <v>0</v>
      </c>
      <c r="J406" s="112">
        <v>0</v>
      </c>
      <c r="K406" s="10">
        <v>48</v>
      </c>
    </row>
    <row r="407" spans="1:11" ht="15.75" customHeight="1" x14ac:dyDescent="0.25">
      <c r="A407" s="88">
        <v>46008</v>
      </c>
      <c r="B407" s="88">
        <v>46008</v>
      </c>
      <c r="C407" s="10" t="s">
        <v>13</v>
      </c>
      <c r="D407" s="10" t="s">
        <v>631</v>
      </c>
      <c r="E407" s="10" t="s">
        <v>632</v>
      </c>
      <c r="F407" s="117" t="s">
        <v>6</v>
      </c>
      <c r="G407" s="99">
        <v>100.3</v>
      </c>
      <c r="H407" s="90">
        <v>3410.2</v>
      </c>
      <c r="I407" s="118">
        <v>0</v>
      </c>
      <c r="J407" s="112">
        <v>0</v>
      </c>
      <c r="K407" s="10">
        <v>34</v>
      </c>
    </row>
    <row r="408" spans="1:11" ht="15.75" customHeight="1" x14ac:dyDescent="0.25">
      <c r="A408" s="88">
        <v>46008</v>
      </c>
      <c r="B408" s="88">
        <v>46008</v>
      </c>
      <c r="C408" s="10" t="s">
        <v>13</v>
      </c>
      <c r="D408" s="10" t="s">
        <v>633</v>
      </c>
      <c r="E408" s="10" t="s">
        <v>634</v>
      </c>
      <c r="F408" s="117" t="s">
        <v>6</v>
      </c>
      <c r="G408" s="99">
        <v>100.3</v>
      </c>
      <c r="H408" s="90">
        <v>3610.7999999999997</v>
      </c>
      <c r="I408" s="118">
        <v>0</v>
      </c>
      <c r="J408" s="112">
        <v>0</v>
      </c>
      <c r="K408" s="10">
        <v>36</v>
      </c>
    </row>
    <row r="409" spans="1:11" ht="15.75" customHeight="1" x14ac:dyDescent="0.25">
      <c r="A409" s="88">
        <v>46008</v>
      </c>
      <c r="B409" s="88">
        <v>46008</v>
      </c>
      <c r="C409" s="10" t="s">
        <v>13</v>
      </c>
      <c r="D409" s="10" t="s">
        <v>635</v>
      </c>
      <c r="E409" s="10" t="s">
        <v>636</v>
      </c>
      <c r="F409" s="117" t="s">
        <v>6</v>
      </c>
      <c r="G409" s="99">
        <v>83.05</v>
      </c>
      <c r="H409" s="90">
        <v>4816.8999999999996</v>
      </c>
      <c r="I409" s="118">
        <v>0</v>
      </c>
      <c r="J409" s="112">
        <v>0</v>
      </c>
      <c r="K409" s="10">
        <v>58</v>
      </c>
    </row>
    <row r="410" spans="1:11" ht="15.75" customHeight="1" x14ac:dyDescent="0.25">
      <c r="A410" s="88">
        <v>46008</v>
      </c>
      <c r="B410" s="88">
        <v>46008</v>
      </c>
      <c r="C410" s="10" t="s">
        <v>13</v>
      </c>
      <c r="D410" s="10" t="s">
        <v>637</v>
      </c>
      <c r="E410" s="10" t="s">
        <v>638</v>
      </c>
      <c r="F410" s="117" t="s">
        <v>6</v>
      </c>
      <c r="G410" s="99">
        <v>100.3</v>
      </c>
      <c r="H410" s="90">
        <v>8425.1999999999989</v>
      </c>
      <c r="I410" s="118">
        <v>0</v>
      </c>
      <c r="J410" s="112">
        <v>0</v>
      </c>
      <c r="K410" s="10">
        <v>84</v>
      </c>
    </row>
    <row r="411" spans="1:11" ht="15.75" customHeight="1" x14ac:dyDescent="0.25">
      <c r="A411" s="88">
        <v>46008</v>
      </c>
      <c r="B411" s="88">
        <v>46008</v>
      </c>
      <c r="C411" s="10" t="s">
        <v>13</v>
      </c>
      <c r="D411" s="10" t="s">
        <v>639</v>
      </c>
      <c r="E411" s="10" t="s">
        <v>640</v>
      </c>
      <c r="F411" s="117" t="s">
        <v>6</v>
      </c>
      <c r="G411" s="99">
        <v>101.6</v>
      </c>
      <c r="H411" s="90">
        <v>3251.2</v>
      </c>
      <c r="I411" s="118">
        <v>0</v>
      </c>
      <c r="J411" s="112">
        <v>0</v>
      </c>
      <c r="K411" s="10">
        <v>32</v>
      </c>
    </row>
    <row r="412" spans="1:11" ht="15.75" customHeight="1" x14ac:dyDescent="0.25">
      <c r="A412" s="88">
        <v>46008</v>
      </c>
      <c r="B412" s="88">
        <v>46008</v>
      </c>
      <c r="C412" s="10" t="s">
        <v>13</v>
      </c>
      <c r="D412" s="10" t="s">
        <v>641</v>
      </c>
      <c r="E412" s="10" t="s">
        <v>642</v>
      </c>
      <c r="F412" s="117" t="s">
        <v>6</v>
      </c>
      <c r="G412" s="99">
        <v>100.8</v>
      </c>
      <c r="H412" s="90">
        <v>2016</v>
      </c>
      <c r="I412" s="118">
        <v>0</v>
      </c>
      <c r="J412" s="112">
        <v>0</v>
      </c>
      <c r="K412" s="10">
        <v>20</v>
      </c>
    </row>
    <row r="413" spans="1:11" ht="15.75" customHeight="1" x14ac:dyDescent="0.25">
      <c r="A413" s="88">
        <v>46008</v>
      </c>
      <c r="B413" s="88">
        <v>46008</v>
      </c>
      <c r="C413" s="10" t="s">
        <v>13</v>
      </c>
      <c r="D413" s="10" t="s">
        <v>643</v>
      </c>
      <c r="E413" s="10" t="s">
        <v>644</v>
      </c>
      <c r="F413" s="117" t="s">
        <v>6</v>
      </c>
      <c r="G413" s="99">
        <v>100.3</v>
      </c>
      <c r="H413" s="90">
        <v>7622.8</v>
      </c>
      <c r="I413" s="118">
        <v>0</v>
      </c>
      <c r="J413" s="112">
        <v>0</v>
      </c>
      <c r="K413" s="10">
        <v>76</v>
      </c>
    </row>
    <row r="414" spans="1:11" ht="15.75" customHeight="1" x14ac:dyDescent="0.25">
      <c r="A414" s="88">
        <v>46008</v>
      </c>
      <c r="B414" s="88">
        <v>46008</v>
      </c>
      <c r="C414" s="10" t="s">
        <v>13</v>
      </c>
      <c r="D414" s="10" t="s">
        <v>645</v>
      </c>
      <c r="E414" s="10" t="s">
        <v>646</v>
      </c>
      <c r="F414" s="117" t="s">
        <v>6</v>
      </c>
      <c r="G414" s="99">
        <v>32</v>
      </c>
      <c r="H414" s="90">
        <v>1216</v>
      </c>
      <c r="I414" s="118">
        <v>0</v>
      </c>
      <c r="J414" s="112">
        <v>0</v>
      </c>
      <c r="K414" s="10">
        <v>38</v>
      </c>
    </row>
    <row r="415" spans="1:11" ht="15.75" customHeight="1" x14ac:dyDescent="0.25">
      <c r="A415" s="88">
        <v>46008</v>
      </c>
      <c r="B415" s="88">
        <v>46008</v>
      </c>
      <c r="C415" s="10" t="s">
        <v>13</v>
      </c>
      <c r="D415" s="10" t="s">
        <v>647</v>
      </c>
      <c r="E415" s="10" t="s">
        <v>648</v>
      </c>
      <c r="F415" s="117" t="s">
        <v>6</v>
      </c>
      <c r="G415" s="99">
        <v>35.4</v>
      </c>
      <c r="H415" s="90">
        <v>1203.5999999999999</v>
      </c>
      <c r="I415" s="118">
        <v>0</v>
      </c>
      <c r="J415" s="112">
        <v>0</v>
      </c>
      <c r="K415" s="10">
        <v>34</v>
      </c>
    </row>
    <row r="416" spans="1:11" ht="15.75" customHeight="1" x14ac:dyDescent="0.25">
      <c r="A416" s="88">
        <v>46008</v>
      </c>
      <c r="B416" s="88">
        <v>46008</v>
      </c>
      <c r="C416" s="10" t="s">
        <v>13</v>
      </c>
      <c r="D416" s="10" t="s">
        <v>649</v>
      </c>
      <c r="E416" s="10" t="s">
        <v>650</v>
      </c>
      <c r="F416" s="117" t="s">
        <v>6</v>
      </c>
      <c r="G416" s="99">
        <v>122.72</v>
      </c>
      <c r="H416" s="90">
        <v>6626.88</v>
      </c>
      <c r="I416" s="118">
        <v>0</v>
      </c>
      <c r="J416" s="112">
        <v>0</v>
      </c>
      <c r="K416" s="10">
        <v>54</v>
      </c>
    </row>
    <row r="417" spans="1:11" ht="15.75" customHeight="1" x14ac:dyDescent="0.25">
      <c r="A417" s="88">
        <v>46008</v>
      </c>
      <c r="B417" s="88">
        <v>46008</v>
      </c>
      <c r="C417" s="10" t="s">
        <v>13</v>
      </c>
      <c r="D417" s="10" t="s">
        <v>651</v>
      </c>
      <c r="E417" s="10" t="s">
        <v>652</v>
      </c>
      <c r="F417" s="117" t="s">
        <v>6</v>
      </c>
      <c r="G417" s="99">
        <v>89.6</v>
      </c>
      <c r="H417" s="90">
        <v>4480</v>
      </c>
      <c r="I417" s="118">
        <v>0</v>
      </c>
      <c r="J417" s="112">
        <v>0</v>
      </c>
      <c r="K417" s="10">
        <v>50</v>
      </c>
    </row>
    <row r="418" spans="1:11" ht="15.75" customHeight="1" x14ac:dyDescent="0.25">
      <c r="A418" s="88">
        <v>46008</v>
      </c>
      <c r="B418" s="88">
        <v>46008</v>
      </c>
      <c r="C418" s="10" t="s">
        <v>13</v>
      </c>
      <c r="D418" s="10" t="s">
        <v>653</v>
      </c>
      <c r="E418" s="10" t="s">
        <v>654</v>
      </c>
      <c r="F418" s="117" t="s">
        <v>6</v>
      </c>
      <c r="G418" s="99">
        <v>89.6</v>
      </c>
      <c r="H418" s="90">
        <v>3852.7999999999997</v>
      </c>
      <c r="I418" s="118">
        <v>0</v>
      </c>
      <c r="J418" s="112">
        <v>0</v>
      </c>
      <c r="K418" s="10">
        <v>43</v>
      </c>
    </row>
    <row r="419" spans="1:11" ht="15.75" customHeight="1" x14ac:dyDescent="0.25">
      <c r="A419" s="88">
        <v>46008</v>
      </c>
      <c r="B419" s="88">
        <v>46008</v>
      </c>
      <c r="C419" s="10" t="s">
        <v>13</v>
      </c>
      <c r="D419" s="10" t="s">
        <v>655</v>
      </c>
      <c r="E419" s="10" t="s">
        <v>656</v>
      </c>
      <c r="F419" s="117" t="s">
        <v>6</v>
      </c>
      <c r="G419" s="99">
        <v>89.6</v>
      </c>
      <c r="H419" s="90">
        <v>3942.3999999999996</v>
      </c>
      <c r="I419" s="118">
        <v>0</v>
      </c>
      <c r="J419" s="112">
        <v>0</v>
      </c>
      <c r="K419" s="10">
        <v>44</v>
      </c>
    </row>
    <row r="420" spans="1:11" ht="15.75" customHeight="1" x14ac:dyDescent="0.25">
      <c r="A420" s="88">
        <v>46008</v>
      </c>
      <c r="B420" s="88">
        <v>46008</v>
      </c>
      <c r="C420" s="10" t="s">
        <v>13</v>
      </c>
      <c r="D420" s="10" t="s">
        <v>657</v>
      </c>
      <c r="E420" s="10" t="s">
        <v>658</v>
      </c>
      <c r="F420" s="117" t="s">
        <v>6</v>
      </c>
      <c r="G420" s="99">
        <v>53.1</v>
      </c>
      <c r="H420" s="90">
        <v>1858.5</v>
      </c>
      <c r="I420" s="118">
        <v>0</v>
      </c>
      <c r="J420" s="112">
        <v>0</v>
      </c>
      <c r="K420" s="10">
        <v>35</v>
      </c>
    </row>
    <row r="421" spans="1:11" ht="15.75" customHeight="1" x14ac:dyDescent="0.25">
      <c r="A421" s="88">
        <v>46008</v>
      </c>
      <c r="B421" s="88">
        <v>46008</v>
      </c>
      <c r="C421" s="10" t="s">
        <v>13</v>
      </c>
      <c r="D421" s="10" t="s">
        <v>659</v>
      </c>
      <c r="E421" s="10" t="s">
        <v>660</v>
      </c>
      <c r="F421" s="117" t="s">
        <v>6</v>
      </c>
      <c r="G421" s="99">
        <v>53.1</v>
      </c>
      <c r="H421" s="90">
        <v>1486.8</v>
      </c>
      <c r="I421" s="118">
        <v>0</v>
      </c>
      <c r="J421" s="112">
        <v>0</v>
      </c>
      <c r="K421" s="10">
        <v>28</v>
      </c>
    </row>
    <row r="422" spans="1:11" ht="15.75" customHeight="1" x14ac:dyDescent="0.25">
      <c r="A422" s="88">
        <v>46008</v>
      </c>
      <c r="B422" s="88">
        <v>46008</v>
      </c>
      <c r="C422" s="10" t="s">
        <v>13</v>
      </c>
      <c r="D422" s="10" t="s">
        <v>661</v>
      </c>
      <c r="E422" s="10" t="s">
        <v>662</v>
      </c>
      <c r="F422" s="117" t="s">
        <v>6</v>
      </c>
      <c r="G422" s="99">
        <v>94.4</v>
      </c>
      <c r="H422" s="90">
        <v>2265.6000000000004</v>
      </c>
      <c r="I422" s="118">
        <v>0</v>
      </c>
      <c r="J422" s="112">
        <v>0</v>
      </c>
      <c r="K422" s="10">
        <v>24</v>
      </c>
    </row>
    <row r="423" spans="1:11" ht="15.75" customHeight="1" x14ac:dyDescent="0.25">
      <c r="A423" s="88">
        <v>46008</v>
      </c>
      <c r="B423" s="88">
        <v>46008</v>
      </c>
      <c r="C423" s="10" t="s">
        <v>13</v>
      </c>
      <c r="D423" s="10" t="s">
        <v>663</v>
      </c>
      <c r="E423" s="10" t="s">
        <v>664</v>
      </c>
      <c r="F423" s="117" t="s">
        <v>6</v>
      </c>
      <c r="G423" s="99">
        <v>94.4</v>
      </c>
      <c r="H423" s="90">
        <v>2454.4</v>
      </c>
      <c r="I423" s="118">
        <v>0</v>
      </c>
      <c r="J423" s="112">
        <v>0</v>
      </c>
      <c r="K423" s="10">
        <v>26</v>
      </c>
    </row>
    <row r="424" spans="1:11" ht="15.75" customHeight="1" x14ac:dyDescent="0.25">
      <c r="A424" s="88">
        <v>46008</v>
      </c>
      <c r="B424" s="88">
        <v>46008</v>
      </c>
      <c r="C424" s="10" t="s">
        <v>13</v>
      </c>
      <c r="D424" s="10" t="s">
        <v>665</v>
      </c>
      <c r="E424" s="10" t="s">
        <v>666</v>
      </c>
      <c r="F424" s="117" t="s">
        <v>6</v>
      </c>
      <c r="G424" s="99">
        <v>53.39</v>
      </c>
      <c r="H424" s="90">
        <v>1441.53</v>
      </c>
      <c r="I424" s="118">
        <v>0</v>
      </c>
      <c r="J424" s="112">
        <v>0</v>
      </c>
      <c r="K424" s="10">
        <v>27</v>
      </c>
    </row>
    <row r="425" spans="1:11" ht="15.75" customHeight="1" x14ac:dyDescent="0.25">
      <c r="A425" s="88">
        <v>46008</v>
      </c>
      <c r="B425" s="88">
        <v>46008</v>
      </c>
      <c r="C425" s="10" t="s">
        <v>13</v>
      </c>
      <c r="D425" s="10" t="s">
        <v>667</v>
      </c>
      <c r="E425" s="10" t="s">
        <v>668</v>
      </c>
      <c r="F425" s="117" t="s">
        <v>6</v>
      </c>
      <c r="G425" s="99">
        <v>241.9</v>
      </c>
      <c r="H425" s="90">
        <v>5563.7</v>
      </c>
      <c r="I425" s="118">
        <v>0</v>
      </c>
      <c r="J425" s="112">
        <v>3</v>
      </c>
      <c r="K425" s="10">
        <v>23</v>
      </c>
    </row>
    <row r="426" spans="1:11" ht="15.75" customHeight="1" x14ac:dyDescent="0.25">
      <c r="A426" s="88">
        <v>46008</v>
      </c>
      <c r="B426" s="88">
        <v>46008</v>
      </c>
      <c r="C426" s="10" t="s">
        <v>13</v>
      </c>
      <c r="D426" s="10" t="s">
        <v>669</v>
      </c>
      <c r="E426" s="10" t="s">
        <v>670</v>
      </c>
      <c r="F426" s="117" t="s">
        <v>6</v>
      </c>
      <c r="G426" s="99">
        <v>17.7</v>
      </c>
      <c r="H426" s="90">
        <v>477.9</v>
      </c>
      <c r="I426" s="118">
        <v>0</v>
      </c>
      <c r="J426" s="112">
        <v>1</v>
      </c>
      <c r="K426" s="10">
        <v>27</v>
      </c>
    </row>
    <row r="427" spans="1:11" ht="15.75" customHeight="1" x14ac:dyDescent="0.25">
      <c r="A427" s="88">
        <v>46008</v>
      </c>
      <c r="B427" s="88">
        <v>46008</v>
      </c>
      <c r="C427" s="10" t="s">
        <v>13</v>
      </c>
      <c r="D427" s="10" t="s">
        <v>671</v>
      </c>
      <c r="E427" s="10" t="s">
        <v>672</v>
      </c>
      <c r="F427" s="117" t="s">
        <v>673</v>
      </c>
      <c r="G427" s="99">
        <v>442.5</v>
      </c>
      <c r="H427" s="90">
        <v>19912.5</v>
      </c>
      <c r="I427" s="118">
        <v>0</v>
      </c>
      <c r="J427" s="112">
        <v>2</v>
      </c>
      <c r="K427" s="10">
        <v>45</v>
      </c>
    </row>
    <row r="428" spans="1:11" ht="15.75" customHeight="1" x14ac:dyDescent="0.25">
      <c r="A428" s="88">
        <v>46008</v>
      </c>
      <c r="B428" s="88">
        <v>46008</v>
      </c>
      <c r="C428" s="10" t="s">
        <v>13</v>
      </c>
      <c r="D428" s="10" t="s">
        <v>674</v>
      </c>
      <c r="E428" s="10" t="s">
        <v>675</v>
      </c>
      <c r="F428" s="117" t="s">
        <v>673</v>
      </c>
      <c r="G428" s="99">
        <v>315.06</v>
      </c>
      <c r="H428" s="90">
        <v>0</v>
      </c>
      <c r="I428" s="118">
        <v>0</v>
      </c>
      <c r="J428" s="112">
        <v>0</v>
      </c>
      <c r="K428" s="10">
        <v>0</v>
      </c>
    </row>
    <row r="429" spans="1:11" ht="15.75" customHeight="1" x14ac:dyDescent="0.25">
      <c r="A429" s="88">
        <v>46008</v>
      </c>
      <c r="B429" s="88">
        <v>46008</v>
      </c>
      <c r="C429" s="10" t="s">
        <v>13</v>
      </c>
      <c r="D429" s="10" t="s">
        <v>676</v>
      </c>
      <c r="E429" s="10" t="s">
        <v>677</v>
      </c>
      <c r="F429" s="117" t="s">
        <v>6</v>
      </c>
      <c r="G429" s="99">
        <v>0</v>
      </c>
      <c r="H429" s="90">
        <v>0</v>
      </c>
      <c r="I429" s="118">
        <v>0</v>
      </c>
      <c r="J429" s="112">
        <v>0</v>
      </c>
      <c r="K429" s="10">
        <v>17</v>
      </c>
    </row>
    <row r="430" spans="1:11" ht="15.75" customHeight="1" x14ac:dyDescent="0.25">
      <c r="A430" s="88">
        <v>46008</v>
      </c>
      <c r="B430" s="88">
        <v>46008</v>
      </c>
      <c r="C430" s="10" t="s">
        <v>13</v>
      </c>
      <c r="D430" s="10" t="s">
        <v>678</v>
      </c>
      <c r="E430" s="10" t="s">
        <v>679</v>
      </c>
      <c r="F430" s="117" t="s">
        <v>6</v>
      </c>
      <c r="G430" s="99">
        <v>57.53</v>
      </c>
      <c r="H430" s="90">
        <v>4774.99</v>
      </c>
      <c r="I430" s="118">
        <v>0</v>
      </c>
      <c r="J430" s="112">
        <v>0</v>
      </c>
      <c r="K430" s="10">
        <v>83</v>
      </c>
    </row>
    <row r="431" spans="1:11" ht="15.75" customHeight="1" x14ac:dyDescent="0.25">
      <c r="A431" s="88">
        <v>46008</v>
      </c>
      <c r="B431" s="88">
        <v>46008</v>
      </c>
      <c r="C431" s="10" t="s">
        <v>13</v>
      </c>
      <c r="D431" s="10" t="s">
        <v>680</v>
      </c>
      <c r="E431" s="10" t="s">
        <v>681</v>
      </c>
      <c r="F431" s="117" t="s">
        <v>682</v>
      </c>
      <c r="G431" s="99">
        <v>38.94</v>
      </c>
      <c r="H431" s="90">
        <v>0</v>
      </c>
      <c r="I431" s="118">
        <v>0</v>
      </c>
      <c r="J431" s="112">
        <v>14</v>
      </c>
      <c r="K431" s="10">
        <v>0</v>
      </c>
    </row>
    <row r="432" spans="1:11" ht="15.75" customHeight="1" x14ac:dyDescent="0.25">
      <c r="A432" s="88">
        <v>46008</v>
      </c>
      <c r="B432" s="88">
        <v>46008</v>
      </c>
      <c r="C432" s="10" t="s">
        <v>13</v>
      </c>
      <c r="D432" s="10" t="s">
        <v>683</v>
      </c>
      <c r="E432" s="10" t="s">
        <v>684</v>
      </c>
      <c r="F432" s="117" t="s">
        <v>6</v>
      </c>
      <c r="G432" s="99">
        <v>94.99</v>
      </c>
      <c r="H432" s="90">
        <v>94.99</v>
      </c>
      <c r="I432" s="118">
        <v>0</v>
      </c>
      <c r="J432" s="112">
        <v>0</v>
      </c>
      <c r="K432" s="10">
        <v>1</v>
      </c>
    </row>
    <row r="433" spans="1:11" ht="15.75" customHeight="1" x14ac:dyDescent="0.25">
      <c r="A433" s="88">
        <v>46008</v>
      </c>
      <c r="B433" s="88">
        <v>46008</v>
      </c>
      <c r="C433" s="10" t="s">
        <v>13</v>
      </c>
      <c r="D433" s="10" t="s">
        <v>685</v>
      </c>
      <c r="E433" s="10" t="s">
        <v>686</v>
      </c>
      <c r="F433" s="117" t="s">
        <v>6</v>
      </c>
      <c r="G433" s="99">
        <v>161.66</v>
      </c>
      <c r="H433" s="90">
        <v>969.96</v>
      </c>
      <c r="I433" s="118">
        <v>0</v>
      </c>
      <c r="J433" s="112">
        <v>0</v>
      </c>
      <c r="K433" s="10">
        <v>6</v>
      </c>
    </row>
    <row r="434" spans="1:11" ht="15.75" customHeight="1" x14ac:dyDescent="0.25">
      <c r="A434" s="88">
        <v>46008</v>
      </c>
      <c r="B434" s="88">
        <v>46008</v>
      </c>
      <c r="C434" s="10" t="s">
        <v>13</v>
      </c>
      <c r="D434" s="10" t="s">
        <v>687</v>
      </c>
      <c r="E434" s="10" t="s">
        <v>688</v>
      </c>
      <c r="F434" s="117" t="s">
        <v>6</v>
      </c>
      <c r="G434" s="99">
        <v>191.75</v>
      </c>
      <c r="H434" s="90">
        <v>0</v>
      </c>
      <c r="I434" s="118">
        <v>0</v>
      </c>
      <c r="J434" s="112">
        <v>0</v>
      </c>
      <c r="K434" s="10">
        <v>0</v>
      </c>
    </row>
    <row r="435" spans="1:11" ht="15.75" customHeight="1" x14ac:dyDescent="0.25">
      <c r="A435" s="88">
        <v>46008</v>
      </c>
      <c r="B435" s="88">
        <v>46008</v>
      </c>
      <c r="C435" s="10" t="s">
        <v>13</v>
      </c>
      <c r="D435" s="10" t="s">
        <v>689</v>
      </c>
      <c r="E435" s="10" t="s">
        <v>690</v>
      </c>
      <c r="F435" s="117" t="s">
        <v>304</v>
      </c>
      <c r="G435" s="99">
        <v>0</v>
      </c>
      <c r="H435" s="90">
        <v>0</v>
      </c>
      <c r="I435" s="118">
        <v>0</v>
      </c>
      <c r="J435" s="112">
        <v>0</v>
      </c>
      <c r="K435" s="10">
        <v>381</v>
      </c>
    </row>
    <row r="436" spans="1:11" ht="15.75" customHeight="1" x14ac:dyDescent="0.25">
      <c r="A436" s="88">
        <v>46008</v>
      </c>
      <c r="B436" s="88">
        <v>46008</v>
      </c>
      <c r="C436" s="10" t="s">
        <v>13</v>
      </c>
      <c r="D436" s="10" t="s">
        <v>691</v>
      </c>
      <c r="E436" s="10" t="s">
        <v>692</v>
      </c>
      <c r="F436" s="117" t="s">
        <v>318</v>
      </c>
      <c r="G436" s="99">
        <v>54.28</v>
      </c>
      <c r="H436" s="90">
        <v>30722.48</v>
      </c>
      <c r="I436" s="118">
        <v>0</v>
      </c>
      <c r="J436" s="112">
        <v>0</v>
      </c>
      <c r="K436" s="10">
        <v>566</v>
      </c>
    </row>
    <row r="437" spans="1:11" ht="15.75" customHeight="1" x14ac:dyDescent="0.25">
      <c r="A437" s="88">
        <v>46008</v>
      </c>
      <c r="B437" s="88">
        <v>46008</v>
      </c>
      <c r="C437" s="10" t="s">
        <v>13</v>
      </c>
      <c r="D437" s="10" t="s">
        <v>693</v>
      </c>
      <c r="E437" s="10" t="s">
        <v>694</v>
      </c>
      <c r="F437" s="117" t="s">
        <v>318</v>
      </c>
      <c r="G437" s="99">
        <v>28.2</v>
      </c>
      <c r="H437" s="90">
        <v>9362.4</v>
      </c>
      <c r="I437" s="118">
        <v>0</v>
      </c>
      <c r="J437" s="112">
        <v>15</v>
      </c>
      <c r="K437" s="10">
        <v>332</v>
      </c>
    </row>
    <row r="438" spans="1:11" ht="15.75" customHeight="1" x14ac:dyDescent="0.25">
      <c r="A438" s="88">
        <v>46008</v>
      </c>
      <c r="B438" s="88">
        <v>46008</v>
      </c>
      <c r="C438" s="10" t="s">
        <v>13</v>
      </c>
      <c r="D438" s="10" t="s">
        <v>695</v>
      </c>
      <c r="E438" s="10" t="s">
        <v>696</v>
      </c>
      <c r="F438" s="117" t="s">
        <v>318</v>
      </c>
      <c r="G438" s="99">
        <v>42.69</v>
      </c>
      <c r="H438" s="90">
        <v>27791.19</v>
      </c>
      <c r="I438" s="118">
        <v>0</v>
      </c>
      <c r="J438" s="112">
        <v>0</v>
      </c>
      <c r="K438" s="10">
        <v>651</v>
      </c>
    </row>
    <row r="439" spans="1:11" ht="15.75" customHeight="1" x14ac:dyDescent="0.25">
      <c r="A439" s="88">
        <v>46008</v>
      </c>
      <c r="B439" s="88">
        <v>46008</v>
      </c>
      <c r="C439" s="10" t="s">
        <v>13</v>
      </c>
      <c r="D439" s="10" t="s">
        <v>697</v>
      </c>
      <c r="E439" s="10" t="s">
        <v>698</v>
      </c>
      <c r="F439" s="117" t="s">
        <v>318</v>
      </c>
      <c r="G439" s="99">
        <v>28.2</v>
      </c>
      <c r="H439" s="90">
        <v>1466.3999999999999</v>
      </c>
      <c r="I439" s="118">
        <v>0</v>
      </c>
      <c r="J439" s="112">
        <v>40</v>
      </c>
      <c r="K439" s="10">
        <v>52</v>
      </c>
    </row>
    <row r="440" spans="1:11" ht="15.75" customHeight="1" x14ac:dyDescent="0.25">
      <c r="A440" s="88">
        <v>46008</v>
      </c>
      <c r="B440" s="88">
        <v>46008</v>
      </c>
      <c r="C440" s="10" t="s">
        <v>13</v>
      </c>
      <c r="D440" s="10" t="s">
        <v>699</v>
      </c>
      <c r="E440" s="10" t="s">
        <v>700</v>
      </c>
      <c r="F440" s="117" t="s">
        <v>701</v>
      </c>
      <c r="G440" s="99">
        <v>97.7</v>
      </c>
      <c r="H440" s="90">
        <v>80114</v>
      </c>
      <c r="I440" s="118">
        <v>0</v>
      </c>
      <c r="J440" s="112">
        <v>1</v>
      </c>
      <c r="K440" s="10">
        <v>820</v>
      </c>
    </row>
    <row r="441" spans="1:11" ht="15.75" customHeight="1" x14ac:dyDescent="0.25">
      <c r="A441" s="88">
        <v>46008</v>
      </c>
      <c r="B441" s="88">
        <v>46008</v>
      </c>
      <c r="C441" s="10" t="s">
        <v>13</v>
      </c>
      <c r="D441" s="10" t="s">
        <v>702</v>
      </c>
      <c r="E441" s="10" t="s">
        <v>703</v>
      </c>
      <c r="F441" s="117" t="s">
        <v>6</v>
      </c>
      <c r="G441" s="99">
        <v>1.77</v>
      </c>
      <c r="H441" s="90">
        <v>214.17000000000002</v>
      </c>
      <c r="I441" s="118">
        <v>0</v>
      </c>
      <c r="J441" s="112">
        <v>100</v>
      </c>
      <c r="K441" s="10">
        <v>121</v>
      </c>
    </row>
    <row r="442" spans="1:11" ht="15.75" customHeight="1" x14ac:dyDescent="0.25">
      <c r="A442" s="88">
        <v>46008</v>
      </c>
      <c r="B442" s="88">
        <v>46008</v>
      </c>
      <c r="C442" s="10" t="s">
        <v>13</v>
      </c>
      <c r="D442" s="10" t="s">
        <v>704</v>
      </c>
      <c r="E442" s="10" t="s">
        <v>705</v>
      </c>
      <c r="F442" s="117" t="s">
        <v>6</v>
      </c>
      <c r="G442" s="99">
        <v>389.4</v>
      </c>
      <c r="H442" s="90">
        <v>3115.2</v>
      </c>
      <c r="I442" s="118">
        <v>0</v>
      </c>
      <c r="J442" s="112">
        <v>1</v>
      </c>
      <c r="K442" s="10">
        <v>8</v>
      </c>
    </row>
    <row r="443" spans="1:11" ht="15.75" customHeight="1" x14ac:dyDescent="0.25">
      <c r="A443" s="88">
        <v>46008</v>
      </c>
      <c r="B443" s="88">
        <v>46008</v>
      </c>
      <c r="C443" s="10" t="s">
        <v>13</v>
      </c>
      <c r="D443" s="10" t="s">
        <v>706</v>
      </c>
      <c r="E443" s="10" t="s">
        <v>707</v>
      </c>
      <c r="F443" s="117" t="s">
        <v>304</v>
      </c>
      <c r="G443" s="99">
        <v>3050.3</v>
      </c>
      <c r="H443" s="90">
        <v>1040152.3</v>
      </c>
      <c r="I443" s="118">
        <v>0</v>
      </c>
      <c r="J443" s="112">
        <v>1</v>
      </c>
      <c r="K443" s="10">
        <v>341</v>
      </c>
    </row>
    <row r="444" spans="1:11" ht="15.75" customHeight="1" x14ac:dyDescent="0.25">
      <c r="A444" s="88">
        <v>46008</v>
      </c>
      <c r="B444" s="88">
        <v>46008</v>
      </c>
      <c r="C444" s="10" t="s">
        <v>13</v>
      </c>
      <c r="D444" s="10" t="s">
        <v>708</v>
      </c>
      <c r="E444" s="10" t="s">
        <v>709</v>
      </c>
      <c r="F444" s="117" t="s">
        <v>311</v>
      </c>
      <c r="G444" s="99">
        <v>226.51</v>
      </c>
      <c r="H444" s="90">
        <v>92189.569999999992</v>
      </c>
      <c r="I444" s="118">
        <v>0</v>
      </c>
      <c r="J444" s="112">
        <v>6</v>
      </c>
      <c r="K444" s="10">
        <v>407</v>
      </c>
    </row>
    <row r="445" spans="1:11" ht="15.75" customHeight="1" x14ac:dyDescent="0.25">
      <c r="A445" s="88">
        <v>46008</v>
      </c>
      <c r="B445" s="88">
        <v>46008</v>
      </c>
      <c r="C445" s="10" t="s">
        <v>13</v>
      </c>
      <c r="D445" s="10" t="s">
        <v>710</v>
      </c>
      <c r="E445" s="10" t="s">
        <v>711</v>
      </c>
      <c r="F445" s="117" t="s">
        <v>311</v>
      </c>
      <c r="G445" s="99">
        <v>226.51</v>
      </c>
      <c r="H445" s="90">
        <v>14043.619999999999</v>
      </c>
      <c r="I445" s="118">
        <v>0</v>
      </c>
      <c r="J445" s="112">
        <v>23</v>
      </c>
      <c r="K445" s="10">
        <v>62</v>
      </c>
    </row>
    <row r="446" spans="1:11" ht="15.75" customHeight="1" x14ac:dyDescent="0.25">
      <c r="A446" s="88">
        <v>46008</v>
      </c>
      <c r="B446" s="88">
        <v>46008</v>
      </c>
      <c r="C446" s="10" t="s">
        <v>13</v>
      </c>
      <c r="D446" s="10" t="s">
        <v>712</v>
      </c>
      <c r="E446" s="10" t="s">
        <v>713</v>
      </c>
      <c r="F446" s="117" t="s">
        <v>311</v>
      </c>
      <c r="G446" s="99">
        <v>274.94</v>
      </c>
      <c r="H446" s="90">
        <v>33817.620000000003</v>
      </c>
      <c r="I446" s="118">
        <v>0</v>
      </c>
      <c r="J446" s="112">
        <v>27</v>
      </c>
      <c r="K446" s="10">
        <v>123</v>
      </c>
    </row>
    <row r="447" spans="1:11" ht="15.75" customHeight="1" x14ac:dyDescent="0.25">
      <c r="A447" s="88">
        <v>46008</v>
      </c>
      <c r="B447" s="88">
        <v>46008</v>
      </c>
      <c r="C447" s="10" t="s">
        <v>13</v>
      </c>
      <c r="D447" s="10" t="s">
        <v>714</v>
      </c>
      <c r="E447" s="10" t="s">
        <v>715</v>
      </c>
      <c r="F447" s="117" t="s">
        <v>311</v>
      </c>
      <c r="G447" s="99">
        <v>274.94</v>
      </c>
      <c r="H447" s="90">
        <v>4673.9799999999996</v>
      </c>
      <c r="I447" s="118">
        <v>0</v>
      </c>
      <c r="J447" s="112">
        <v>13</v>
      </c>
      <c r="K447" s="10">
        <v>17</v>
      </c>
    </row>
    <row r="448" spans="1:11" ht="15.75" customHeight="1" x14ac:dyDescent="0.25">
      <c r="A448" s="88">
        <v>46008</v>
      </c>
      <c r="B448" s="88">
        <v>46008</v>
      </c>
      <c r="C448" s="10" t="s">
        <v>13</v>
      </c>
      <c r="D448" s="10" t="s">
        <v>716</v>
      </c>
      <c r="E448" s="10" t="s">
        <v>717</v>
      </c>
      <c r="F448" s="117" t="s">
        <v>304</v>
      </c>
      <c r="G448" s="99">
        <v>5782</v>
      </c>
      <c r="H448" s="90">
        <v>156114</v>
      </c>
      <c r="I448" s="118">
        <v>0</v>
      </c>
      <c r="J448" s="112">
        <v>0</v>
      </c>
      <c r="K448" s="10">
        <v>27</v>
      </c>
    </row>
    <row r="449" spans="1:11" ht="15.75" customHeight="1" x14ac:dyDescent="0.25">
      <c r="A449" s="88">
        <v>46008</v>
      </c>
      <c r="B449" s="88">
        <v>46008</v>
      </c>
      <c r="C449" s="10" t="s">
        <v>13</v>
      </c>
      <c r="D449" s="10" t="s">
        <v>718</v>
      </c>
      <c r="E449" s="10" t="s">
        <v>719</v>
      </c>
      <c r="F449" s="117" t="s">
        <v>304</v>
      </c>
      <c r="G449" s="99">
        <v>160.47999999999999</v>
      </c>
      <c r="H449" s="90">
        <v>5616.7999999999993</v>
      </c>
      <c r="I449" s="118">
        <v>0</v>
      </c>
      <c r="J449" s="112">
        <v>0</v>
      </c>
      <c r="K449" s="10">
        <v>35</v>
      </c>
    </row>
    <row r="450" spans="1:11" ht="15.75" customHeight="1" x14ac:dyDescent="0.25">
      <c r="A450" s="88">
        <v>46008</v>
      </c>
      <c r="B450" s="88">
        <v>46008</v>
      </c>
      <c r="C450" s="10" t="s">
        <v>13</v>
      </c>
      <c r="D450" s="10" t="s">
        <v>720</v>
      </c>
      <c r="E450" s="10" t="s">
        <v>721</v>
      </c>
      <c r="F450" s="117" t="s">
        <v>304</v>
      </c>
      <c r="G450" s="99">
        <v>160.47999999999999</v>
      </c>
      <c r="H450" s="90">
        <v>4653.92</v>
      </c>
      <c r="I450" s="118">
        <v>0</v>
      </c>
      <c r="J450" s="112">
        <v>0</v>
      </c>
      <c r="K450" s="10">
        <v>29</v>
      </c>
    </row>
    <row r="451" spans="1:11" ht="15.75" customHeight="1" x14ac:dyDescent="0.25">
      <c r="A451" s="88">
        <v>46008</v>
      </c>
      <c r="B451" s="88">
        <v>46008</v>
      </c>
      <c r="C451" s="10" t="s">
        <v>13</v>
      </c>
      <c r="D451" s="10" t="s">
        <v>722</v>
      </c>
      <c r="E451" s="10" t="s">
        <v>723</v>
      </c>
      <c r="F451" s="117" t="s">
        <v>304</v>
      </c>
      <c r="G451" s="99">
        <v>188</v>
      </c>
      <c r="H451" s="90">
        <v>3572</v>
      </c>
      <c r="I451" s="118">
        <v>0</v>
      </c>
      <c r="J451" s="112">
        <v>0</v>
      </c>
      <c r="K451" s="10">
        <v>19</v>
      </c>
    </row>
    <row r="452" spans="1:11" ht="15.75" customHeight="1" x14ac:dyDescent="0.25">
      <c r="A452" s="88">
        <v>46008</v>
      </c>
      <c r="B452" s="88">
        <v>46008</v>
      </c>
      <c r="C452" s="10" t="s">
        <v>13</v>
      </c>
      <c r="D452" s="10" t="s">
        <v>724</v>
      </c>
      <c r="E452" s="10" t="s">
        <v>725</v>
      </c>
      <c r="F452" s="117" t="s">
        <v>304</v>
      </c>
      <c r="G452" s="99">
        <v>187.5</v>
      </c>
      <c r="H452" s="90">
        <v>4875</v>
      </c>
      <c r="I452" s="118">
        <v>0</v>
      </c>
      <c r="J452" s="112">
        <v>0</v>
      </c>
      <c r="K452" s="10">
        <v>26</v>
      </c>
    </row>
    <row r="453" spans="1:11" ht="15.75" customHeight="1" x14ac:dyDescent="0.25">
      <c r="A453" s="88">
        <v>46008</v>
      </c>
      <c r="B453" s="88">
        <v>46008</v>
      </c>
      <c r="C453" s="10" t="s">
        <v>13</v>
      </c>
      <c r="D453" s="10" t="s">
        <v>726</v>
      </c>
      <c r="E453" s="10" t="s">
        <v>727</v>
      </c>
      <c r="F453" s="117" t="s">
        <v>304</v>
      </c>
      <c r="G453" s="99">
        <v>212.4</v>
      </c>
      <c r="H453" s="90">
        <v>2548.8000000000002</v>
      </c>
      <c r="I453" s="118">
        <v>0</v>
      </c>
      <c r="J453" s="112">
        <v>0</v>
      </c>
      <c r="K453" s="10">
        <v>12</v>
      </c>
    </row>
    <row r="454" spans="1:11" ht="15.75" customHeight="1" x14ac:dyDescent="0.25">
      <c r="A454" s="88">
        <v>46008</v>
      </c>
      <c r="B454" s="88">
        <v>46008</v>
      </c>
      <c r="C454" s="10" t="s">
        <v>13</v>
      </c>
      <c r="D454" s="10" t="s">
        <v>728</v>
      </c>
      <c r="E454" s="10" t="s">
        <v>729</v>
      </c>
      <c r="F454" s="117" t="s">
        <v>304</v>
      </c>
      <c r="G454" s="99">
        <v>187.5</v>
      </c>
      <c r="H454" s="90">
        <v>2250</v>
      </c>
      <c r="I454" s="118">
        <v>0</v>
      </c>
      <c r="J454" s="112">
        <v>0</v>
      </c>
      <c r="K454" s="10">
        <v>12</v>
      </c>
    </row>
    <row r="455" spans="1:11" ht="15.75" customHeight="1" x14ac:dyDescent="0.25">
      <c r="A455" s="88">
        <v>46008</v>
      </c>
      <c r="B455" s="88">
        <v>46008</v>
      </c>
      <c r="C455" s="10" t="s">
        <v>13</v>
      </c>
      <c r="D455" s="10" t="s">
        <v>730</v>
      </c>
      <c r="E455" s="10" t="s">
        <v>731</v>
      </c>
      <c r="F455" s="117" t="s">
        <v>304</v>
      </c>
      <c r="G455" s="99">
        <v>143</v>
      </c>
      <c r="H455" s="90">
        <v>5434</v>
      </c>
      <c r="I455" s="118">
        <v>0</v>
      </c>
      <c r="J455" s="112">
        <v>0</v>
      </c>
      <c r="K455" s="10">
        <v>38</v>
      </c>
    </row>
    <row r="456" spans="1:11" ht="15.75" customHeight="1" x14ac:dyDescent="0.25">
      <c r="A456" s="88">
        <v>46008</v>
      </c>
      <c r="B456" s="88">
        <v>46008</v>
      </c>
      <c r="C456" s="10" t="s">
        <v>13</v>
      </c>
      <c r="D456" s="10" t="s">
        <v>732</v>
      </c>
      <c r="E456" s="10" t="s">
        <v>733</v>
      </c>
      <c r="F456" s="117" t="s">
        <v>304</v>
      </c>
      <c r="G456" s="99">
        <v>1888</v>
      </c>
      <c r="H456" s="90">
        <v>26432</v>
      </c>
      <c r="I456" s="118">
        <v>0</v>
      </c>
      <c r="J456" s="112">
        <v>0</v>
      </c>
      <c r="K456" s="10">
        <v>14</v>
      </c>
    </row>
    <row r="457" spans="1:11" ht="15.75" customHeight="1" x14ac:dyDescent="0.25">
      <c r="A457" s="88">
        <v>46008</v>
      </c>
      <c r="B457" s="88">
        <v>46008</v>
      </c>
      <c r="C457" s="10" t="s">
        <v>13</v>
      </c>
      <c r="D457" s="10" t="s">
        <v>734</v>
      </c>
      <c r="E457" s="10" t="s">
        <v>735</v>
      </c>
      <c r="F457" s="121" t="s">
        <v>304</v>
      </c>
      <c r="G457" s="99">
        <v>2124</v>
      </c>
      <c r="H457" s="90">
        <v>38232</v>
      </c>
      <c r="I457" s="118">
        <v>0</v>
      </c>
      <c r="J457" s="112">
        <v>0</v>
      </c>
      <c r="K457" s="10">
        <v>18</v>
      </c>
    </row>
    <row r="458" spans="1:11" ht="15.75" customHeight="1" x14ac:dyDescent="0.25">
      <c r="A458" s="88">
        <v>46008</v>
      </c>
      <c r="B458" s="88">
        <v>46008</v>
      </c>
      <c r="C458" s="10" t="s">
        <v>13</v>
      </c>
      <c r="D458" s="10" t="s">
        <v>736</v>
      </c>
      <c r="E458" s="10" t="s">
        <v>737</v>
      </c>
      <c r="F458" s="121" t="s">
        <v>304</v>
      </c>
      <c r="G458" s="99">
        <v>958.16</v>
      </c>
      <c r="H458" s="90">
        <v>13414.24</v>
      </c>
      <c r="I458" s="118">
        <v>0</v>
      </c>
      <c r="J458" s="112">
        <v>0</v>
      </c>
      <c r="K458" s="10">
        <v>14</v>
      </c>
    </row>
    <row r="459" spans="1:11" ht="15.75" customHeight="1" x14ac:dyDescent="0.25">
      <c r="A459" s="88">
        <v>46008</v>
      </c>
      <c r="B459" s="88">
        <v>46008</v>
      </c>
      <c r="C459" s="10" t="s">
        <v>13</v>
      </c>
      <c r="D459" s="10" t="s">
        <v>738</v>
      </c>
      <c r="E459" s="10" t="s">
        <v>739</v>
      </c>
      <c r="F459" s="121" t="s">
        <v>304</v>
      </c>
      <c r="G459" s="99">
        <v>2124</v>
      </c>
      <c r="H459" s="90">
        <v>25488</v>
      </c>
      <c r="I459" s="118">
        <v>0</v>
      </c>
      <c r="J459" s="112">
        <v>0</v>
      </c>
      <c r="K459" s="10">
        <v>12</v>
      </c>
    </row>
    <row r="460" spans="1:11" ht="15.75" customHeight="1" x14ac:dyDescent="0.25">
      <c r="A460" s="88">
        <v>46008</v>
      </c>
      <c r="B460" s="88">
        <v>46008</v>
      </c>
      <c r="C460" s="10" t="s">
        <v>13</v>
      </c>
      <c r="D460" s="10" t="s">
        <v>740</v>
      </c>
      <c r="E460" s="10" t="s">
        <v>741</v>
      </c>
      <c r="F460" s="121" t="s">
        <v>304</v>
      </c>
      <c r="G460" s="99">
        <v>2124</v>
      </c>
      <c r="H460" s="90">
        <v>65844</v>
      </c>
      <c r="I460" s="118">
        <v>0</v>
      </c>
      <c r="J460" s="112">
        <v>0</v>
      </c>
      <c r="K460" s="10">
        <v>31</v>
      </c>
    </row>
    <row r="461" spans="1:11" ht="15.75" customHeight="1" x14ac:dyDescent="0.25">
      <c r="A461" s="88">
        <v>46008</v>
      </c>
      <c r="B461" s="88">
        <v>46008</v>
      </c>
      <c r="C461" s="10" t="s">
        <v>13</v>
      </c>
      <c r="D461" s="10" t="s">
        <v>742</v>
      </c>
      <c r="E461" s="10" t="s">
        <v>743</v>
      </c>
      <c r="F461" s="121" t="s">
        <v>304</v>
      </c>
      <c r="G461" s="99">
        <v>995.92</v>
      </c>
      <c r="H461" s="90">
        <v>25893.919999999998</v>
      </c>
      <c r="I461" s="118">
        <v>0</v>
      </c>
      <c r="J461" s="112">
        <v>0</v>
      </c>
      <c r="K461" s="10">
        <v>26</v>
      </c>
    </row>
    <row r="462" spans="1:11" ht="15.75" customHeight="1" x14ac:dyDescent="0.25">
      <c r="A462" s="88">
        <v>46008</v>
      </c>
      <c r="B462" s="88">
        <v>46008</v>
      </c>
      <c r="C462" s="10" t="s">
        <v>13</v>
      </c>
      <c r="D462" s="10" t="s">
        <v>744</v>
      </c>
      <c r="E462" s="10" t="s">
        <v>745</v>
      </c>
      <c r="F462" s="121" t="s">
        <v>304</v>
      </c>
      <c r="G462" s="99">
        <v>1317.58</v>
      </c>
      <c r="H462" s="90">
        <v>21081.279999999999</v>
      </c>
      <c r="I462" s="118">
        <v>0</v>
      </c>
      <c r="J462" s="112">
        <v>0</v>
      </c>
      <c r="K462" s="10">
        <v>16</v>
      </c>
    </row>
    <row r="463" spans="1:11" ht="15.75" customHeight="1" x14ac:dyDescent="0.25">
      <c r="A463" s="88">
        <v>46008</v>
      </c>
      <c r="B463" s="88">
        <v>46008</v>
      </c>
      <c r="C463" s="10" t="s">
        <v>13</v>
      </c>
      <c r="D463" s="10" t="s">
        <v>746</v>
      </c>
      <c r="E463" s="10" t="s">
        <v>747</v>
      </c>
      <c r="F463" s="121" t="s">
        <v>6</v>
      </c>
      <c r="G463" s="99">
        <v>224</v>
      </c>
      <c r="H463" s="90">
        <v>0</v>
      </c>
      <c r="I463" s="118">
        <v>0</v>
      </c>
      <c r="J463" s="112">
        <v>0</v>
      </c>
      <c r="K463" s="10">
        <v>0</v>
      </c>
    </row>
    <row r="464" spans="1:11" ht="15.75" customHeight="1" x14ac:dyDescent="0.25">
      <c r="A464" s="88">
        <v>46008</v>
      </c>
      <c r="B464" s="88">
        <v>46008</v>
      </c>
      <c r="C464" s="10" t="s">
        <v>13</v>
      </c>
      <c r="D464" s="10" t="s">
        <v>748</v>
      </c>
      <c r="E464" s="10" t="s">
        <v>749</v>
      </c>
      <c r="F464" s="117" t="s">
        <v>750</v>
      </c>
      <c r="G464" s="99">
        <v>802.4</v>
      </c>
      <c r="H464" s="90">
        <v>30491.200000000001</v>
      </c>
      <c r="I464" s="118">
        <v>0</v>
      </c>
      <c r="J464" s="112">
        <v>0</v>
      </c>
      <c r="K464" s="10">
        <v>38</v>
      </c>
    </row>
    <row r="465" spans="1:11" ht="15.75" customHeight="1" x14ac:dyDescent="0.25">
      <c r="A465" s="88">
        <v>46008</v>
      </c>
      <c r="B465" s="88">
        <v>46008</v>
      </c>
      <c r="C465" s="10" t="s">
        <v>13</v>
      </c>
      <c r="D465" s="10" t="s">
        <v>751</v>
      </c>
      <c r="E465" s="10" t="s">
        <v>752</v>
      </c>
      <c r="F465" s="117" t="s">
        <v>6</v>
      </c>
      <c r="G465" s="99">
        <v>590</v>
      </c>
      <c r="H465" s="90">
        <v>13570</v>
      </c>
      <c r="I465" s="118">
        <v>0</v>
      </c>
      <c r="J465" s="112">
        <v>3</v>
      </c>
      <c r="K465" s="10">
        <v>23</v>
      </c>
    </row>
    <row r="466" spans="1:11" ht="15.75" customHeight="1" x14ac:dyDescent="0.25">
      <c r="A466" s="88">
        <v>46008</v>
      </c>
      <c r="B466" s="88">
        <v>46008</v>
      </c>
      <c r="C466" s="10" t="s">
        <v>13</v>
      </c>
      <c r="D466" s="10" t="s">
        <v>753</v>
      </c>
      <c r="E466" s="10" t="s">
        <v>754</v>
      </c>
      <c r="F466" s="117" t="s">
        <v>6</v>
      </c>
      <c r="G466" s="99">
        <v>365.8</v>
      </c>
      <c r="H466" s="90">
        <v>9510.8000000000011</v>
      </c>
      <c r="I466" s="118">
        <v>0</v>
      </c>
      <c r="J466" s="112">
        <v>0</v>
      </c>
      <c r="K466" s="10">
        <v>26</v>
      </c>
    </row>
    <row r="467" spans="1:11" ht="15.75" customHeight="1" x14ac:dyDescent="0.25">
      <c r="A467" s="88">
        <v>46008</v>
      </c>
      <c r="B467" s="88">
        <v>46008</v>
      </c>
      <c r="C467" s="10" t="s">
        <v>13</v>
      </c>
      <c r="D467" s="10" t="s">
        <v>755</v>
      </c>
      <c r="E467" s="10" t="s">
        <v>756</v>
      </c>
      <c r="F467" s="117" t="s">
        <v>6</v>
      </c>
      <c r="G467" s="99">
        <v>365.8</v>
      </c>
      <c r="H467" s="90">
        <v>10608.2</v>
      </c>
      <c r="I467" s="118">
        <v>0</v>
      </c>
      <c r="J467" s="112">
        <v>0</v>
      </c>
      <c r="K467" s="10">
        <v>29</v>
      </c>
    </row>
    <row r="468" spans="1:11" ht="15.75" customHeight="1" x14ac:dyDescent="0.25">
      <c r="A468" s="88">
        <v>46008</v>
      </c>
      <c r="B468" s="88">
        <v>46008</v>
      </c>
      <c r="C468" s="10" t="s">
        <v>13</v>
      </c>
      <c r="D468" s="10" t="s">
        <v>757</v>
      </c>
      <c r="E468" s="10" t="s">
        <v>758</v>
      </c>
      <c r="F468" s="117" t="s">
        <v>6</v>
      </c>
      <c r="G468" s="99">
        <v>826</v>
      </c>
      <c r="H468" s="90">
        <v>8260</v>
      </c>
      <c r="I468" s="118">
        <v>0</v>
      </c>
      <c r="J468" s="112">
        <v>1</v>
      </c>
      <c r="K468" s="10">
        <v>10</v>
      </c>
    </row>
    <row r="469" spans="1:11" ht="15.75" customHeight="1" x14ac:dyDescent="0.25">
      <c r="A469" s="88">
        <v>46008</v>
      </c>
      <c r="B469" s="88">
        <v>46008</v>
      </c>
      <c r="C469" s="10" t="s">
        <v>13</v>
      </c>
      <c r="D469" s="10" t="s">
        <v>759</v>
      </c>
      <c r="E469" s="10" t="s">
        <v>760</v>
      </c>
      <c r="F469" s="117" t="s">
        <v>750</v>
      </c>
      <c r="G469" s="99">
        <v>136.88</v>
      </c>
      <c r="H469" s="90">
        <v>1779.44</v>
      </c>
      <c r="I469" s="118">
        <v>0</v>
      </c>
      <c r="J469" s="112">
        <v>4</v>
      </c>
      <c r="K469" s="10">
        <v>13</v>
      </c>
    </row>
    <row r="470" spans="1:11" ht="15.75" customHeight="1" x14ac:dyDescent="0.25">
      <c r="A470" s="88">
        <v>46008</v>
      </c>
      <c r="B470" s="88">
        <v>46008</v>
      </c>
      <c r="C470" s="10" t="s">
        <v>13</v>
      </c>
      <c r="D470" s="10" t="s">
        <v>761</v>
      </c>
      <c r="E470" s="10" t="s">
        <v>762</v>
      </c>
      <c r="F470" s="117" t="s">
        <v>311</v>
      </c>
      <c r="G470" s="99">
        <v>283.2</v>
      </c>
      <c r="H470" s="90">
        <v>11611.199999999999</v>
      </c>
      <c r="I470" s="118">
        <v>0</v>
      </c>
      <c r="J470" s="112">
        <v>0</v>
      </c>
      <c r="K470" s="10">
        <v>41</v>
      </c>
    </row>
    <row r="471" spans="1:11" ht="15.75" customHeight="1" x14ac:dyDescent="0.25">
      <c r="A471" s="88">
        <v>46008</v>
      </c>
      <c r="B471" s="88">
        <v>46008</v>
      </c>
      <c r="C471" s="10" t="s">
        <v>13</v>
      </c>
      <c r="D471" s="10" t="s">
        <v>763</v>
      </c>
      <c r="E471" s="10" t="s">
        <v>764</v>
      </c>
      <c r="F471" s="117" t="s">
        <v>6</v>
      </c>
      <c r="G471" s="99">
        <v>16.52</v>
      </c>
      <c r="H471" s="90">
        <v>561.67999999999995</v>
      </c>
      <c r="I471" s="118">
        <v>0</v>
      </c>
      <c r="J471" s="112">
        <v>4</v>
      </c>
      <c r="K471" s="10">
        <v>34</v>
      </c>
    </row>
    <row r="472" spans="1:11" ht="15.75" customHeight="1" x14ac:dyDescent="0.25">
      <c r="A472" s="88">
        <v>46008</v>
      </c>
      <c r="B472" s="88">
        <v>46008</v>
      </c>
      <c r="C472" s="10" t="s">
        <v>13</v>
      </c>
      <c r="D472" s="10" t="s">
        <v>765</v>
      </c>
      <c r="E472" s="10" t="s">
        <v>766</v>
      </c>
      <c r="F472" s="117" t="s">
        <v>6</v>
      </c>
      <c r="G472" s="99">
        <v>2360</v>
      </c>
      <c r="H472" s="90">
        <v>92040</v>
      </c>
      <c r="I472" s="118">
        <v>0</v>
      </c>
      <c r="J472" s="112">
        <v>0</v>
      </c>
      <c r="K472" s="10">
        <v>39</v>
      </c>
    </row>
    <row r="473" spans="1:11" ht="15.75" customHeight="1" x14ac:dyDescent="0.25">
      <c r="A473" s="88">
        <v>46008</v>
      </c>
      <c r="B473" s="88">
        <v>46008</v>
      </c>
      <c r="C473" s="10" t="s">
        <v>13</v>
      </c>
      <c r="D473" s="10" t="s">
        <v>767</v>
      </c>
      <c r="E473" s="10" t="s">
        <v>768</v>
      </c>
      <c r="F473" s="117" t="s">
        <v>6</v>
      </c>
      <c r="G473" s="99">
        <v>1593</v>
      </c>
      <c r="H473" s="90">
        <v>98766</v>
      </c>
      <c r="I473" s="118">
        <v>0</v>
      </c>
      <c r="J473" s="112">
        <v>1</v>
      </c>
      <c r="K473" s="10">
        <v>62</v>
      </c>
    </row>
    <row r="474" spans="1:11" ht="15.75" customHeight="1" x14ac:dyDescent="0.25">
      <c r="A474" s="88">
        <v>46008</v>
      </c>
      <c r="B474" s="88">
        <v>46008</v>
      </c>
      <c r="C474" s="10" t="s">
        <v>13</v>
      </c>
      <c r="D474" s="10" t="s">
        <v>769</v>
      </c>
      <c r="E474" s="10" t="s">
        <v>770</v>
      </c>
      <c r="F474" s="117" t="s">
        <v>6</v>
      </c>
      <c r="G474" s="99">
        <v>1593</v>
      </c>
      <c r="H474" s="90">
        <v>95580</v>
      </c>
      <c r="I474" s="118">
        <v>0</v>
      </c>
      <c r="J474" s="112">
        <v>1</v>
      </c>
      <c r="K474" s="10">
        <v>60</v>
      </c>
    </row>
    <row r="475" spans="1:11" ht="15.75" customHeight="1" x14ac:dyDescent="0.25">
      <c r="A475" s="88">
        <v>46008</v>
      </c>
      <c r="B475" s="88">
        <v>46008</v>
      </c>
      <c r="C475" s="10" t="s">
        <v>13</v>
      </c>
      <c r="D475" s="10" t="s">
        <v>771</v>
      </c>
      <c r="E475" s="10" t="s">
        <v>772</v>
      </c>
      <c r="F475" s="117" t="s">
        <v>6</v>
      </c>
      <c r="G475" s="99">
        <v>1593</v>
      </c>
      <c r="H475" s="90">
        <v>920754</v>
      </c>
      <c r="I475" s="118">
        <v>0</v>
      </c>
      <c r="J475" s="112">
        <v>0</v>
      </c>
      <c r="K475" s="10">
        <v>578</v>
      </c>
    </row>
    <row r="476" spans="1:11" ht="15.75" customHeight="1" x14ac:dyDescent="0.25">
      <c r="A476" s="88">
        <v>46008</v>
      </c>
      <c r="B476" s="88">
        <v>46008</v>
      </c>
      <c r="C476" s="10" t="s">
        <v>13</v>
      </c>
      <c r="D476" s="10" t="s">
        <v>773</v>
      </c>
      <c r="E476" s="10" t="s">
        <v>774</v>
      </c>
      <c r="F476" s="117" t="s">
        <v>6</v>
      </c>
      <c r="G476" s="99">
        <v>3.15</v>
      </c>
      <c r="H476" s="90">
        <v>40.949999999999996</v>
      </c>
      <c r="I476" s="118">
        <v>0</v>
      </c>
      <c r="J476" s="112">
        <v>17</v>
      </c>
      <c r="K476" s="10">
        <v>13</v>
      </c>
    </row>
    <row r="477" spans="1:11" ht="15.75" customHeight="1" x14ac:dyDescent="0.25">
      <c r="A477" s="88">
        <v>46008</v>
      </c>
      <c r="B477" s="88">
        <v>46008</v>
      </c>
      <c r="C477" s="10" t="s">
        <v>13</v>
      </c>
      <c r="D477" s="10" t="s">
        <v>775</v>
      </c>
      <c r="E477" s="10" t="s">
        <v>776</v>
      </c>
      <c r="F477" s="117" t="s">
        <v>304</v>
      </c>
      <c r="G477" s="99">
        <v>383.5</v>
      </c>
      <c r="H477" s="90">
        <v>9510.8000000000011</v>
      </c>
      <c r="I477" s="118">
        <v>0</v>
      </c>
      <c r="J477" s="112">
        <v>0</v>
      </c>
      <c r="K477" s="10">
        <v>24.8</v>
      </c>
    </row>
    <row r="478" spans="1:11" ht="15.75" customHeight="1" x14ac:dyDescent="0.25">
      <c r="A478" s="88">
        <v>46008</v>
      </c>
      <c r="B478" s="88">
        <v>46008</v>
      </c>
      <c r="C478" s="10" t="s">
        <v>13</v>
      </c>
      <c r="D478" s="10" t="s">
        <v>777</v>
      </c>
      <c r="E478" s="10" t="s">
        <v>778</v>
      </c>
      <c r="F478" s="117" t="s">
        <v>419</v>
      </c>
      <c r="G478" s="99">
        <v>227.74</v>
      </c>
      <c r="H478" s="90">
        <v>13664.400000000001</v>
      </c>
      <c r="I478" s="118">
        <v>0</v>
      </c>
      <c r="J478" s="112">
        <v>0</v>
      </c>
      <c r="K478" s="10">
        <v>60</v>
      </c>
    </row>
    <row r="479" spans="1:11" ht="15.75" customHeight="1" x14ac:dyDescent="0.25">
      <c r="A479" s="88">
        <v>46008</v>
      </c>
      <c r="B479" s="88">
        <v>46008</v>
      </c>
      <c r="C479" s="10" t="s">
        <v>13</v>
      </c>
      <c r="D479" s="10" t="s">
        <v>779</v>
      </c>
      <c r="E479" s="10" t="s">
        <v>780</v>
      </c>
      <c r="F479" s="117" t="s">
        <v>781</v>
      </c>
      <c r="G479" s="99">
        <v>147.5</v>
      </c>
      <c r="H479" s="90">
        <v>6342.5</v>
      </c>
      <c r="I479" s="118">
        <v>0</v>
      </c>
      <c r="J479" s="112">
        <v>5</v>
      </c>
      <c r="K479" s="10">
        <v>43</v>
      </c>
    </row>
    <row r="480" spans="1:11" ht="15.75" customHeight="1" x14ac:dyDescent="0.25">
      <c r="A480" s="88">
        <v>46008</v>
      </c>
      <c r="B480" s="88">
        <v>46008</v>
      </c>
      <c r="C480" s="10" t="s">
        <v>13</v>
      </c>
      <c r="D480" s="10" t="s">
        <v>782</v>
      </c>
      <c r="E480" s="10" t="s">
        <v>783</v>
      </c>
      <c r="F480" s="117" t="s">
        <v>784</v>
      </c>
      <c r="G480" s="99">
        <v>302.97000000000003</v>
      </c>
      <c r="H480" s="90">
        <v>3029.7000000000003</v>
      </c>
      <c r="I480" s="118">
        <v>0</v>
      </c>
      <c r="J480" s="112">
        <v>0</v>
      </c>
      <c r="K480" s="10">
        <v>10</v>
      </c>
    </row>
    <row r="481" spans="1:11" ht="15.75" customHeight="1" x14ac:dyDescent="0.25">
      <c r="A481" s="88">
        <v>46008</v>
      </c>
      <c r="B481" s="88">
        <v>46008</v>
      </c>
      <c r="C481" s="10" t="s">
        <v>13</v>
      </c>
      <c r="D481" s="10" t="s">
        <v>785</v>
      </c>
      <c r="E481" s="10" t="s">
        <v>786</v>
      </c>
      <c r="F481" s="117" t="s">
        <v>787</v>
      </c>
      <c r="G481" s="99">
        <v>7074.1</v>
      </c>
      <c r="H481" s="90">
        <v>155630.20000000001</v>
      </c>
      <c r="I481" s="118">
        <v>0</v>
      </c>
      <c r="J481" s="112">
        <v>0</v>
      </c>
      <c r="K481" s="10">
        <v>22</v>
      </c>
    </row>
    <row r="482" spans="1:11" ht="15.75" customHeight="1" x14ac:dyDescent="0.25">
      <c r="A482" s="88">
        <v>46008</v>
      </c>
      <c r="B482" s="88">
        <v>46008</v>
      </c>
      <c r="C482" s="10" t="s">
        <v>13</v>
      </c>
      <c r="D482" s="10" t="s">
        <v>788</v>
      </c>
      <c r="E482" s="10" t="s">
        <v>789</v>
      </c>
      <c r="F482" s="117" t="s">
        <v>304</v>
      </c>
      <c r="G482" s="99">
        <v>259.60000000000002</v>
      </c>
      <c r="H482" s="90">
        <v>7268.8000000000011</v>
      </c>
      <c r="I482" s="118">
        <v>0</v>
      </c>
      <c r="J482" s="112">
        <v>0</v>
      </c>
      <c r="K482" s="10">
        <v>28</v>
      </c>
    </row>
    <row r="483" spans="1:11" ht="15.75" customHeight="1" x14ac:dyDescent="0.25">
      <c r="A483" s="88">
        <v>46008</v>
      </c>
      <c r="B483" s="88">
        <v>46008</v>
      </c>
      <c r="C483" s="10" t="s">
        <v>13</v>
      </c>
      <c r="D483" s="10" t="s">
        <v>790</v>
      </c>
      <c r="E483" s="10" t="s">
        <v>791</v>
      </c>
      <c r="F483" s="117" t="s">
        <v>304</v>
      </c>
      <c r="G483" s="99">
        <v>259.60000000000002</v>
      </c>
      <c r="H483" s="90">
        <v>21806.400000000001</v>
      </c>
      <c r="I483" s="118">
        <v>0</v>
      </c>
      <c r="J483" s="112">
        <v>0</v>
      </c>
      <c r="K483" s="10">
        <v>84</v>
      </c>
    </row>
    <row r="484" spans="1:11" ht="15.75" customHeight="1" x14ac:dyDescent="0.25">
      <c r="A484" s="88">
        <v>46008</v>
      </c>
      <c r="B484" s="88">
        <v>46008</v>
      </c>
      <c r="C484" s="10" t="s">
        <v>13</v>
      </c>
      <c r="D484" s="10" t="s">
        <v>792</v>
      </c>
      <c r="E484" s="10" t="s">
        <v>793</v>
      </c>
      <c r="F484" s="117" t="s">
        <v>304</v>
      </c>
      <c r="G484" s="99">
        <v>320.68</v>
      </c>
      <c r="H484" s="90">
        <v>6734.28</v>
      </c>
      <c r="I484" s="118">
        <v>0</v>
      </c>
      <c r="J484" s="112">
        <v>0</v>
      </c>
      <c r="K484" s="10">
        <v>21</v>
      </c>
    </row>
    <row r="485" spans="1:11" ht="15.75" customHeight="1" x14ac:dyDescent="0.25">
      <c r="A485" s="88">
        <v>46008</v>
      </c>
      <c r="B485" s="88">
        <v>46008</v>
      </c>
      <c r="C485" s="10" t="s">
        <v>13</v>
      </c>
      <c r="D485" s="10" t="s">
        <v>794</v>
      </c>
      <c r="E485" s="10" t="s">
        <v>795</v>
      </c>
      <c r="F485" s="117" t="s">
        <v>304</v>
      </c>
      <c r="G485" s="99">
        <v>258.42</v>
      </c>
      <c r="H485" s="90">
        <v>6460.5</v>
      </c>
      <c r="I485" s="118">
        <v>0</v>
      </c>
      <c r="J485" s="112">
        <v>0</v>
      </c>
      <c r="K485" s="10">
        <v>25</v>
      </c>
    </row>
    <row r="486" spans="1:11" ht="15.75" customHeight="1" x14ac:dyDescent="0.25">
      <c r="A486" s="88">
        <v>46008</v>
      </c>
      <c r="B486" s="88">
        <v>46008</v>
      </c>
      <c r="C486" s="10" t="s">
        <v>13</v>
      </c>
      <c r="D486" s="10" t="s">
        <v>796</v>
      </c>
      <c r="E486" s="10" t="s">
        <v>797</v>
      </c>
      <c r="F486" s="117" t="s">
        <v>304</v>
      </c>
      <c r="G486" s="99">
        <v>302</v>
      </c>
      <c r="H486" s="90">
        <v>12986</v>
      </c>
      <c r="I486" s="118">
        <v>0</v>
      </c>
      <c r="J486" s="112">
        <v>0</v>
      </c>
      <c r="K486" s="10">
        <v>43</v>
      </c>
    </row>
    <row r="487" spans="1:11" ht="15.75" customHeight="1" x14ac:dyDescent="0.25">
      <c r="A487" s="88">
        <v>46008</v>
      </c>
      <c r="B487" s="88">
        <v>46008</v>
      </c>
      <c r="C487" s="10" t="s">
        <v>13</v>
      </c>
      <c r="D487" s="10" t="s">
        <v>798</v>
      </c>
      <c r="E487" s="10" t="s">
        <v>799</v>
      </c>
      <c r="F487" s="117" t="s">
        <v>304</v>
      </c>
      <c r="G487" s="99">
        <v>320.68</v>
      </c>
      <c r="H487" s="90">
        <v>3527.48</v>
      </c>
      <c r="I487" s="118">
        <v>0</v>
      </c>
      <c r="J487" s="112">
        <v>0</v>
      </c>
      <c r="K487" s="10">
        <v>11</v>
      </c>
    </row>
    <row r="488" spans="1:11" ht="15.75" customHeight="1" x14ac:dyDescent="0.25">
      <c r="A488" s="88">
        <v>46008</v>
      </c>
      <c r="B488" s="88">
        <v>46008</v>
      </c>
      <c r="C488" s="10" t="s">
        <v>13</v>
      </c>
      <c r="D488" s="10" t="s">
        <v>800</v>
      </c>
      <c r="E488" s="10" t="s">
        <v>801</v>
      </c>
      <c r="F488" s="117" t="s">
        <v>304</v>
      </c>
      <c r="G488" s="99">
        <v>259.60000000000002</v>
      </c>
      <c r="H488" s="90">
        <v>10124.400000000001</v>
      </c>
      <c r="I488" s="118">
        <v>0</v>
      </c>
      <c r="J488" s="112">
        <v>0</v>
      </c>
      <c r="K488" s="10">
        <v>39</v>
      </c>
    </row>
    <row r="489" spans="1:11" ht="15.75" customHeight="1" x14ac:dyDescent="0.25">
      <c r="A489" s="88">
        <v>46008</v>
      </c>
      <c r="B489" s="88">
        <v>46008</v>
      </c>
      <c r="C489" s="10" t="s">
        <v>13</v>
      </c>
      <c r="D489" s="10" t="s">
        <v>802</v>
      </c>
      <c r="E489" s="10" t="s">
        <v>803</v>
      </c>
      <c r="F489" s="117" t="s">
        <v>304</v>
      </c>
      <c r="G489" s="99">
        <v>302</v>
      </c>
      <c r="H489" s="90">
        <v>4530</v>
      </c>
      <c r="I489" s="118">
        <v>0</v>
      </c>
      <c r="J489" s="112">
        <v>0</v>
      </c>
      <c r="K489" s="10">
        <v>15</v>
      </c>
    </row>
    <row r="490" spans="1:11" ht="15.75" customHeight="1" x14ac:dyDescent="0.25">
      <c r="A490" s="88">
        <v>46008</v>
      </c>
      <c r="B490" s="88">
        <v>46008</v>
      </c>
      <c r="C490" s="10" t="s">
        <v>13</v>
      </c>
      <c r="D490" s="10" t="s">
        <v>804</v>
      </c>
      <c r="E490" s="10" t="s">
        <v>805</v>
      </c>
      <c r="F490" s="117" t="s">
        <v>304</v>
      </c>
      <c r="G490" s="99">
        <v>302</v>
      </c>
      <c r="H490" s="90">
        <v>8909</v>
      </c>
      <c r="I490" s="118">
        <v>0</v>
      </c>
      <c r="J490" s="112">
        <v>0</v>
      </c>
      <c r="K490" s="10">
        <v>29.5</v>
      </c>
    </row>
    <row r="491" spans="1:11" ht="15.75" customHeight="1" x14ac:dyDescent="0.25">
      <c r="A491" s="88">
        <v>46008</v>
      </c>
      <c r="B491" s="88">
        <v>46008</v>
      </c>
      <c r="C491" s="10" t="s">
        <v>13</v>
      </c>
      <c r="D491" s="10" t="s">
        <v>806</v>
      </c>
      <c r="E491" s="10" t="s">
        <v>807</v>
      </c>
      <c r="F491" s="117" t="s">
        <v>304</v>
      </c>
      <c r="G491" s="99">
        <v>302</v>
      </c>
      <c r="H491" s="90">
        <v>3020</v>
      </c>
      <c r="I491" s="118">
        <v>0</v>
      </c>
      <c r="J491" s="112">
        <v>0</v>
      </c>
      <c r="K491" s="10">
        <v>10</v>
      </c>
    </row>
    <row r="492" spans="1:11" ht="15.75" customHeight="1" x14ac:dyDescent="0.25">
      <c r="A492" s="88">
        <v>46008</v>
      </c>
      <c r="B492" s="88">
        <v>46008</v>
      </c>
      <c r="C492" s="10" t="s">
        <v>13</v>
      </c>
      <c r="D492" s="10" t="s">
        <v>808</v>
      </c>
      <c r="E492" s="10" t="s">
        <v>809</v>
      </c>
      <c r="F492" s="117" t="s">
        <v>304</v>
      </c>
      <c r="G492" s="99">
        <v>302</v>
      </c>
      <c r="H492" s="90">
        <v>5436</v>
      </c>
      <c r="I492" s="118">
        <v>0</v>
      </c>
      <c r="J492" s="112">
        <v>0</v>
      </c>
      <c r="K492" s="10">
        <v>18</v>
      </c>
    </row>
    <row r="493" spans="1:11" ht="15.75" customHeight="1" x14ac:dyDescent="0.25">
      <c r="A493" s="88">
        <v>46008</v>
      </c>
      <c r="B493" s="88">
        <v>46008</v>
      </c>
      <c r="C493" s="10" t="s">
        <v>13</v>
      </c>
      <c r="D493" s="10" t="s">
        <v>810</v>
      </c>
      <c r="E493" s="10" t="s">
        <v>811</v>
      </c>
      <c r="F493" s="117" t="s">
        <v>304</v>
      </c>
      <c r="G493" s="99">
        <v>149.49</v>
      </c>
      <c r="H493" s="90">
        <v>2092.86</v>
      </c>
      <c r="I493" s="118">
        <v>0</v>
      </c>
      <c r="J493" s="112">
        <v>0</v>
      </c>
      <c r="K493" s="10">
        <v>14</v>
      </c>
    </row>
    <row r="494" spans="1:11" ht="15.75" customHeight="1" x14ac:dyDescent="0.25">
      <c r="A494" s="88">
        <v>46008</v>
      </c>
      <c r="B494" s="88">
        <v>46008</v>
      </c>
      <c r="C494" s="10" t="s">
        <v>13</v>
      </c>
      <c r="D494" s="10" t="s">
        <v>812</v>
      </c>
      <c r="E494" s="10" t="s">
        <v>813</v>
      </c>
      <c r="F494" s="117" t="s">
        <v>304</v>
      </c>
      <c r="G494" s="99">
        <v>149.49</v>
      </c>
      <c r="H494" s="90">
        <v>2341.0134000000003</v>
      </c>
      <c r="I494" s="118">
        <v>0</v>
      </c>
      <c r="J494" s="112">
        <v>0</v>
      </c>
      <c r="K494" s="10">
        <v>15.66</v>
      </c>
    </row>
    <row r="495" spans="1:11" ht="15.75" customHeight="1" x14ac:dyDescent="0.25">
      <c r="A495" s="88">
        <v>46008</v>
      </c>
      <c r="B495" s="88">
        <v>46008</v>
      </c>
      <c r="C495" s="10" t="s">
        <v>13</v>
      </c>
      <c r="D495" s="10" t="s">
        <v>814</v>
      </c>
      <c r="E495" s="10" t="s">
        <v>815</v>
      </c>
      <c r="F495" s="117" t="s">
        <v>304</v>
      </c>
      <c r="G495" s="99">
        <v>149.49</v>
      </c>
      <c r="H495" s="90">
        <v>1593.5634000000002</v>
      </c>
      <c r="I495" s="118">
        <v>0</v>
      </c>
      <c r="J495" s="112">
        <v>0</v>
      </c>
      <c r="K495" s="10">
        <v>10.66</v>
      </c>
    </row>
    <row r="496" spans="1:11" ht="15.75" customHeight="1" x14ac:dyDescent="0.25">
      <c r="A496" s="88">
        <v>46008</v>
      </c>
      <c r="B496" s="88">
        <v>46008</v>
      </c>
      <c r="C496" s="10" t="s">
        <v>13</v>
      </c>
      <c r="D496" s="10" t="s">
        <v>816</v>
      </c>
      <c r="E496" s="10" t="s">
        <v>817</v>
      </c>
      <c r="F496" s="117" t="s">
        <v>304</v>
      </c>
      <c r="G496" s="99">
        <v>302</v>
      </c>
      <c r="H496" s="90">
        <v>5436</v>
      </c>
      <c r="I496" s="118">
        <v>0</v>
      </c>
      <c r="J496" s="112">
        <v>0</v>
      </c>
      <c r="K496" s="10">
        <v>18</v>
      </c>
    </row>
    <row r="497" spans="1:11" ht="15.75" customHeight="1" x14ac:dyDescent="0.25">
      <c r="A497" s="88">
        <v>46008</v>
      </c>
      <c r="B497" s="88">
        <v>46008</v>
      </c>
      <c r="C497" s="10" t="s">
        <v>13</v>
      </c>
      <c r="D497" s="10" t="s">
        <v>818</v>
      </c>
      <c r="E497" s="10" t="s">
        <v>819</v>
      </c>
      <c r="F497" s="117" t="s">
        <v>304</v>
      </c>
      <c r="G497" s="99">
        <v>149.49</v>
      </c>
      <c r="H497" s="90">
        <v>3288.78</v>
      </c>
      <c r="I497" s="118">
        <v>0</v>
      </c>
      <c r="J497" s="112">
        <v>0</v>
      </c>
      <c r="K497" s="10">
        <v>22</v>
      </c>
    </row>
    <row r="498" spans="1:11" ht="15.75" customHeight="1" x14ac:dyDescent="0.25">
      <c r="A498" s="88">
        <v>46008</v>
      </c>
      <c r="B498" s="88">
        <v>46008</v>
      </c>
      <c r="C498" s="10" t="s">
        <v>13</v>
      </c>
      <c r="D498" s="10" t="s">
        <v>820</v>
      </c>
      <c r="E498" s="10" t="s">
        <v>821</v>
      </c>
      <c r="F498" s="117" t="s">
        <v>304</v>
      </c>
      <c r="G498" s="99">
        <v>302</v>
      </c>
      <c r="H498" s="90">
        <v>3926</v>
      </c>
      <c r="I498" s="118">
        <v>0</v>
      </c>
      <c r="J498" s="112">
        <v>0</v>
      </c>
      <c r="K498" s="10">
        <v>13</v>
      </c>
    </row>
    <row r="499" spans="1:11" ht="15.75" customHeight="1" x14ac:dyDescent="0.25">
      <c r="A499" s="88">
        <v>46008</v>
      </c>
      <c r="B499" s="88">
        <v>46008</v>
      </c>
      <c r="C499" s="10" t="s">
        <v>13</v>
      </c>
      <c r="D499" s="10" t="s">
        <v>822</v>
      </c>
      <c r="E499" s="10" t="s">
        <v>823</v>
      </c>
      <c r="F499" s="117" t="s">
        <v>304</v>
      </c>
      <c r="G499" s="99">
        <v>302</v>
      </c>
      <c r="H499" s="90">
        <v>3322</v>
      </c>
      <c r="I499" s="118">
        <v>0</v>
      </c>
      <c r="J499" s="112">
        <v>0</v>
      </c>
      <c r="K499" s="10">
        <v>11</v>
      </c>
    </row>
    <row r="500" spans="1:11" ht="15.75" customHeight="1" x14ac:dyDescent="0.25">
      <c r="A500" s="88">
        <v>46008</v>
      </c>
      <c r="B500" s="88">
        <v>46008</v>
      </c>
      <c r="C500" s="10" t="s">
        <v>13</v>
      </c>
      <c r="D500" s="10" t="s">
        <v>824</v>
      </c>
      <c r="E500" s="10" t="s">
        <v>825</v>
      </c>
      <c r="F500" s="117" t="s">
        <v>304</v>
      </c>
      <c r="G500" s="99">
        <v>149.49</v>
      </c>
      <c r="H500" s="90">
        <v>2690.82</v>
      </c>
      <c r="I500" s="118">
        <v>0</v>
      </c>
      <c r="J500" s="112">
        <v>0</v>
      </c>
      <c r="K500" s="10">
        <v>18</v>
      </c>
    </row>
    <row r="501" spans="1:11" ht="15.75" customHeight="1" x14ac:dyDescent="0.25">
      <c r="A501" s="88">
        <v>46008</v>
      </c>
      <c r="B501" s="88">
        <v>46008</v>
      </c>
      <c r="C501" s="10" t="s">
        <v>13</v>
      </c>
      <c r="D501" s="10" t="s">
        <v>826</v>
      </c>
      <c r="E501" s="10" t="s">
        <v>827</v>
      </c>
      <c r="F501" s="117" t="s">
        <v>304</v>
      </c>
      <c r="G501" s="99">
        <v>399.2</v>
      </c>
      <c r="H501" s="90">
        <v>3393.2</v>
      </c>
      <c r="I501" s="118">
        <v>0</v>
      </c>
      <c r="J501" s="112">
        <v>3</v>
      </c>
      <c r="K501" s="10">
        <v>8.5</v>
      </c>
    </row>
    <row r="502" spans="1:11" ht="15.75" customHeight="1" x14ac:dyDescent="0.25">
      <c r="A502" s="88">
        <v>46008</v>
      </c>
      <c r="B502" s="88">
        <v>46008</v>
      </c>
      <c r="C502" s="10" t="s">
        <v>13</v>
      </c>
      <c r="D502" s="10" t="s">
        <v>828</v>
      </c>
      <c r="E502" s="10" t="s">
        <v>829</v>
      </c>
      <c r="F502" s="117" t="s">
        <v>304</v>
      </c>
      <c r="G502" s="99">
        <v>318.49</v>
      </c>
      <c r="H502" s="90">
        <v>2439.6334000000002</v>
      </c>
      <c r="I502" s="118">
        <v>0</v>
      </c>
      <c r="J502" s="112">
        <v>0</v>
      </c>
      <c r="K502" s="10">
        <v>7.66</v>
      </c>
    </row>
    <row r="503" spans="1:11" ht="15.75" customHeight="1" x14ac:dyDescent="0.25">
      <c r="A503" s="88">
        <v>46008</v>
      </c>
      <c r="B503" s="88">
        <v>46008</v>
      </c>
      <c r="C503" s="10" t="s">
        <v>13</v>
      </c>
      <c r="D503" s="10" t="s">
        <v>830</v>
      </c>
      <c r="E503" s="10" t="s">
        <v>831</v>
      </c>
      <c r="F503" s="117" t="s">
        <v>304</v>
      </c>
      <c r="G503" s="99">
        <v>318.49</v>
      </c>
      <c r="H503" s="90">
        <v>210.20340000000002</v>
      </c>
      <c r="I503" s="118">
        <v>0</v>
      </c>
      <c r="J503" s="112">
        <v>0</v>
      </c>
      <c r="K503" s="10">
        <v>0.66</v>
      </c>
    </row>
    <row r="504" spans="1:11" ht="15.75" customHeight="1" x14ac:dyDescent="0.25">
      <c r="A504" s="88">
        <v>46008</v>
      </c>
      <c r="B504" s="88">
        <v>46008</v>
      </c>
      <c r="C504" s="10" t="s">
        <v>13</v>
      </c>
      <c r="D504" s="10" t="s">
        <v>832</v>
      </c>
      <c r="E504" s="10" t="s">
        <v>833</v>
      </c>
      <c r="F504" s="117" t="s">
        <v>304</v>
      </c>
      <c r="G504" s="99">
        <v>318.49</v>
      </c>
      <c r="H504" s="90">
        <v>3713.5934000000002</v>
      </c>
      <c r="I504" s="118">
        <v>0</v>
      </c>
      <c r="J504" s="112">
        <v>0</v>
      </c>
      <c r="K504" s="10">
        <v>11.66</v>
      </c>
    </row>
    <row r="505" spans="1:11" ht="15.75" customHeight="1" x14ac:dyDescent="0.25">
      <c r="A505" s="88">
        <v>46008</v>
      </c>
      <c r="B505" s="88">
        <v>46008</v>
      </c>
      <c r="C505" s="10" t="s">
        <v>13</v>
      </c>
      <c r="D505" s="10" t="s">
        <v>834</v>
      </c>
      <c r="E505" s="10" t="s">
        <v>835</v>
      </c>
      <c r="F505" s="117" t="s">
        <v>304</v>
      </c>
      <c r="G505" s="99">
        <v>318.49</v>
      </c>
      <c r="H505" s="90">
        <v>4777.3500000000004</v>
      </c>
      <c r="I505" s="118">
        <v>0</v>
      </c>
      <c r="J505" s="112">
        <v>0</v>
      </c>
      <c r="K505" s="10">
        <v>15</v>
      </c>
    </row>
    <row r="506" spans="1:11" ht="15.75" customHeight="1" x14ac:dyDescent="0.25">
      <c r="A506" s="88">
        <v>46008</v>
      </c>
      <c r="B506" s="88">
        <v>46008</v>
      </c>
      <c r="C506" s="10" t="s">
        <v>13</v>
      </c>
      <c r="D506" s="10" t="s">
        <v>836</v>
      </c>
      <c r="E506" s="10" t="s">
        <v>837</v>
      </c>
      <c r="F506" s="117" t="s">
        <v>304</v>
      </c>
      <c r="G506" s="99">
        <v>320.68</v>
      </c>
      <c r="H506" s="90">
        <v>1924.08</v>
      </c>
      <c r="I506" s="118">
        <v>0</v>
      </c>
      <c r="J506" s="112">
        <v>0</v>
      </c>
      <c r="K506" s="10">
        <v>6</v>
      </c>
    </row>
    <row r="507" spans="1:11" ht="15.75" customHeight="1" x14ac:dyDescent="0.25">
      <c r="A507" s="88">
        <v>46008</v>
      </c>
      <c r="B507" s="88">
        <v>46008</v>
      </c>
      <c r="C507" s="10" t="s">
        <v>13</v>
      </c>
      <c r="D507" s="10" t="s">
        <v>838</v>
      </c>
      <c r="E507" s="10" t="s">
        <v>839</v>
      </c>
      <c r="F507" s="117" t="s">
        <v>840</v>
      </c>
      <c r="G507" s="99">
        <v>981.96</v>
      </c>
      <c r="H507" s="90">
        <v>30440.760000000002</v>
      </c>
      <c r="I507" s="118">
        <v>0</v>
      </c>
      <c r="J507" s="112">
        <v>0</v>
      </c>
      <c r="K507" s="10">
        <v>31</v>
      </c>
    </row>
    <row r="508" spans="1:11" ht="15.75" customHeight="1" x14ac:dyDescent="0.25">
      <c r="A508" s="88">
        <v>46008</v>
      </c>
      <c r="B508" s="88">
        <v>46008</v>
      </c>
      <c r="C508" s="10" t="s">
        <v>13</v>
      </c>
      <c r="D508" s="10" t="s">
        <v>841</v>
      </c>
      <c r="E508" s="10" t="s">
        <v>842</v>
      </c>
      <c r="F508" s="117" t="s">
        <v>304</v>
      </c>
      <c r="G508" s="99">
        <v>3087.18</v>
      </c>
      <c r="H508" s="90">
        <v>37046.159999999996</v>
      </c>
      <c r="I508" s="118">
        <v>0</v>
      </c>
      <c r="J508" s="112">
        <v>0</v>
      </c>
      <c r="K508" s="10">
        <v>12</v>
      </c>
    </row>
    <row r="509" spans="1:11" ht="15.75" customHeight="1" x14ac:dyDescent="0.25">
      <c r="A509" s="88">
        <v>46008</v>
      </c>
      <c r="B509" s="88">
        <v>46008</v>
      </c>
      <c r="C509" s="10" t="s">
        <v>13</v>
      </c>
      <c r="D509" s="10" t="s">
        <v>843</v>
      </c>
      <c r="E509" s="10" t="s">
        <v>844</v>
      </c>
      <c r="F509" s="117" t="s">
        <v>845</v>
      </c>
      <c r="G509" s="99">
        <v>6324.8</v>
      </c>
      <c r="H509" s="90">
        <v>101196.8</v>
      </c>
      <c r="I509" s="118">
        <v>0</v>
      </c>
      <c r="J509" s="112">
        <v>2</v>
      </c>
      <c r="K509" s="10">
        <v>16</v>
      </c>
    </row>
    <row r="510" spans="1:11" ht="15.75" customHeight="1" x14ac:dyDescent="0.25">
      <c r="A510" s="88">
        <v>46008</v>
      </c>
      <c r="B510" s="88">
        <v>46008</v>
      </c>
      <c r="C510" s="10" t="s">
        <v>13</v>
      </c>
      <c r="D510" s="10" t="s">
        <v>846</v>
      </c>
      <c r="E510" s="10" t="s">
        <v>847</v>
      </c>
      <c r="F510" s="117" t="s">
        <v>304</v>
      </c>
      <c r="G510" s="99">
        <v>1062</v>
      </c>
      <c r="H510" s="90">
        <v>14868</v>
      </c>
      <c r="I510" s="118">
        <v>0</v>
      </c>
      <c r="J510" s="112">
        <v>0</v>
      </c>
      <c r="K510" s="10">
        <v>14</v>
      </c>
    </row>
    <row r="511" spans="1:11" ht="15.75" customHeight="1" x14ac:dyDescent="0.25">
      <c r="A511" s="88">
        <v>46008</v>
      </c>
      <c r="B511" s="88">
        <v>46008</v>
      </c>
      <c r="C511" s="10" t="s">
        <v>13</v>
      </c>
      <c r="D511" s="10" t="s">
        <v>848</v>
      </c>
      <c r="E511" s="10" t="s">
        <v>849</v>
      </c>
      <c r="F511" s="117" t="s">
        <v>6</v>
      </c>
      <c r="G511" s="99">
        <v>1079.7</v>
      </c>
      <c r="H511" s="90">
        <v>69100.800000000003</v>
      </c>
      <c r="I511" s="118">
        <v>0</v>
      </c>
      <c r="J511" s="112">
        <v>2</v>
      </c>
      <c r="K511" s="10">
        <v>64</v>
      </c>
    </row>
    <row r="512" spans="1:11" ht="15.75" customHeight="1" x14ac:dyDescent="0.25">
      <c r="A512" s="88">
        <v>46008</v>
      </c>
      <c r="B512" s="88">
        <v>46008</v>
      </c>
      <c r="C512" s="10" t="s">
        <v>13</v>
      </c>
      <c r="D512" s="10" t="s">
        <v>850</v>
      </c>
      <c r="E512" s="10" t="s">
        <v>851</v>
      </c>
      <c r="F512" s="117" t="s">
        <v>6</v>
      </c>
      <c r="G512" s="99">
        <v>795</v>
      </c>
      <c r="H512" s="90">
        <v>0</v>
      </c>
      <c r="I512" s="118">
        <v>75</v>
      </c>
      <c r="J512" s="112">
        <v>10</v>
      </c>
      <c r="K512" s="10">
        <v>0</v>
      </c>
    </row>
    <row r="513" spans="1:11" ht="15.75" customHeight="1" x14ac:dyDescent="0.25">
      <c r="A513" s="88">
        <v>46008</v>
      </c>
      <c r="B513" s="88">
        <v>46008</v>
      </c>
      <c r="C513" s="10" t="s">
        <v>13</v>
      </c>
      <c r="D513" s="10" t="s">
        <v>852</v>
      </c>
      <c r="E513" s="10" t="s">
        <v>853</v>
      </c>
      <c r="F513" s="117" t="s">
        <v>304</v>
      </c>
      <c r="G513" s="99">
        <v>0</v>
      </c>
      <c r="H513" s="90">
        <v>0</v>
      </c>
      <c r="I513" s="118">
        <v>0</v>
      </c>
      <c r="J513" s="112">
        <v>0</v>
      </c>
      <c r="K513" s="10">
        <v>28</v>
      </c>
    </row>
    <row r="514" spans="1:11" ht="15.75" customHeight="1" x14ac:dyDescent="0.25">
      <c r="A514" s="88">
        <v>46008</v>
      </c>
      <c r="B514" s="88">
        <v>46008</v>
      </c>
      <c r="C514" s="10" t="s">
        <v>13</v>
      </c>
      <c r="D514" s="10" t="s">
        <v>854</v>
      </c>
      <c r="E514" s="10" t="s">
        <v>855</v>
      </c>
      <c r="F514" s="117" t="s">
        <v>6</v>
      </c>
      <c r="G514" s="99">
        <v>29.5</v>
      </c>
      <c r="H514" s="90">
        <v>590</v>
      </c>
      <c r="I514" s="118">
        <v>0</v>
      </c>
      <c r="J514" s="112">
        <v>0</v>
      </c>
      <c r="K514" s="10">
        <v>20</v>
      </c>
    </row>
    <row r="515" spans="1:11" ht="15.75" customHeight="1" x14ac:dyDescent="0.25">
      <c r="A515" s="88">
        <v>46008</v>
      </c>
      <c r="B515" s="88">
        <v>46008</v>
      </c>
      <c r="C515" s="10" t="s">
        <v>13</v>
      </c>
      <c r="D515" s="10" t="s">
        <v>856</v>
      </c>
      <c r="E515" s="10" t="s">
        <v>857</v>
      </c>
      <c r="F515" s="117" t="s">
        <v>6</v>
      </c>
      <c r="G515" s="99">
        <v>29.5</v>
      </c>
      <c r="H515" s="90">
        <v>0</v>
      </c>
      <c r="I515" s="118">
        <v>0</v>
      </c>
      <c r="J515" s="112">
        <v>0</v>
      </c>
      <c r="K515" s="10">
        <v>0</v>
      </c>
    </row>
    <row r="516" spans="1:11" ht="15.75" customHeight="1" x14ac:dyDescent="0.25">
      <c r="A516" s="88">
        <v>46008</v>
      </c>
      <c r="B516" s="88">
        <v>46008</v>
      </c>
      <c r="C516" s="10" t="s">
        <v>13</v>
      </c>
      <c r="D516" s="10" t="s">
        <v>858</v>
      </c>
      <c r="E516" s="10" t="s">
        <v>859</v>
      </c>
      <c r="F516" s="117" t="s">
        <v>6</v>
      </c>
      <c r="G516" s="99">
        <v>118</v>
      </c>
      <c r="H516" s="90">
        <v>590</v>
      </c>
      <c r="I516" s="118">
        <v>0</v>
      </c>
      <c r="J516" s="112">
        <v>0</v>
      </c>
      <c r="K516" s="10">
        <v>5</v>
      </c>
    </row>
    <row r="517" spans="1:11" ht="15.75" customHeight="1" x14ac:dyDescent="0.25">
      <c r="A517" s="88">
        <v>46008</v>
      </c>
      <c r="B517" s="88">
        <v>46008</v>
      </c>
      <c r="C517" s="10" t="s">
        <v>13</v>
      </c>
      <c r="D517" s="10" t="s">
        <v>860</v>
      </c>
      <c r="E517" s="10" t="s">
        <v>861</v>
      </c>
      <c r="F517" s="117" t="s">
        <v>6</v>
      </c>
      <c r="G517" s="99">
        <v>1416</v>
      </c>
      <c r="H517" s="90">
        <v>105067.2</v>
      </c>
      <c r="I517" s="118">
        <v>0</v>
      </c>
      <c r="J517" s="112">
        <v>0</v>
      </c>
      <c r="K517" s="10">
        <v>74.2</v>
      </c>
    </row>
    <row r="518" spans="1:11" ht="15.75" customHeight="1" x14ac:dyDescent="0.25">
      <c r="A518" s="88">
        <v>46008</v>
      </c>
      <c r="B518" s="88">
        <v>46008</v>
      </c>
      <c r="C518" s="10" t="s">
        <v>13</v>
      </c>
      <c r="D518" s="10" t="s">
        <v>862</v>
      </c>
      <c r="E518" s="10" t="s">
        <v>863</v>
      </c>
      <c r="F518" s="117" t="s">
        <v>338</v>
      </c>
      <c r="G518" s="99">
        <v>200.6</v>
      </c>
      <c r="H518" s="90">
        <v>954655.4</v>
      </c>
      <c r="I518" s="118">
        <v>0</v>
      </c>
      <c r="J518" s="112">
        <v>9</v>
      </c>
      <c r="K518" s="10">
        <v>4759</v>
      </c>
    </row>
    <row r="519" spans="1:11" ht="15.75" customHeight="1" x14ac:dyDescent="0.25">
      <c r="A519" s="88">
        <v>46008</v>
      </c>
      <c r="B519" s="88">
        <v>46008</v>
      </c>
      <c r="C519" s="10" t="s">
        <v>13</v>
      </c>
      <c r="D519" s="10" t="s">
        <v>864</v>
      </c>
      <c r="E519" s="10" t="s">
        <v>865</v>
      </c>
      <c r="F519" s="117" t="s">
        <v>866</v>
      </c>
      <c r="G519" s="99">
        <v>30</v>
      </c>
      <c r="H519" s="90">
        <v>390</v>
      </c>
      <c r="I519" s="118">
        <v>0</v>
      </c>
      <c r="J519" s="112">
        <v>0</v>
      </c>
      <c r="K519" s="10">
        <v>13</v>
      </c>
    </row>
    <row r="520" spans="1:11" ht="15.75" customHeight="1" x14ac:dyDescent="0.25">
      <c r="A520" s="88">
        <v>46008</v>
      </c>
      <c r="B520" s="88">
        <v>46008</v>
      </c>
      <c r="C520" s="10" t="s">
        <v>13</v>
      </c>
      <c r="D520" s="10" t="s">
        <v>867</v>
      </c>
      <c r="E520" s="10" t="s">
        <v>868</v>
      </c>
      <c r="F520" s="117" t="s">
        <v>6</v>
      </c>
      <c r="G520" s="99">
        <v>59</v>
      </c>
      <c r="H520" s="90">
        <v>59</v>
      </c>
      <c r="I520" s="118">
        <v>0</v>
      </c>
      <c r="J520" s="112">
        <v>0</v>
      </c>
      <c r="K520" s="10">
        <v>1</v>
      </c>
    </row>
    <row r="521" spans="1:11" ht="15.75" customHeight="1" x14ac:dyDescent="0.25">
      <c r="A521" s="88">
        <v>46008</v>
      </c>
      <c r="B521" s="88">
        <v>46008</v>
      </c>
      <c r="C521" s="10" t="s">
        <v>13</v>
      </c>
      <c r="D521" s="10" t="s">
        <v>869</v>
      </c>
      <c r="E521" s="10" t="s">
        <v>870</v>
      </c>
      <c r="F521" s="117" t="s">
        <v>6</v>
      </c>
      <c r="G521" s="99">
        <v>249.99</v>
      </c>
      <c r="H521" s="90">
        <v>11499.54</v>
      </c>
      <c r="I521" s="118">
        <v>0</v>
      </c>
      <c r="J521" s="112">
        <v>0</v>
      </c>
      <c r="K521" s="10">
        <v>46</v>
      </c>
    </row>
    <row r="522" spans="1:11" ht="15.75" customHeight="1" x14ac:dyDescent="0.25">
      <c r="A522" s="88">
        <v>46008</v>
      </c>
      <c r="B522" s="88">
        <v>46008</v>
      </c>
      <c r="C522" s="10" t="s">
        <v>13</v>
      </c>
      <c r="D522" s="10" t="s">
        <v>871</v>
      </c>
      <c r="E522" s="10" t="s">
        <v>872</v>
      </c>
      <c r="F522" s="117" t="s">
        <v>439</v>
      </c>
      <c r="G522" s="99">
        <v>97.94</v>
      </c>
      <c r="H522" s="90">
        <v>2938.2</v>
      </c>
      <c r="I522" s="118">
        <v>0</v>
      </c>
      <c r="J522" s="112">
        <v>4</v>
      </c>
      <c r="K522" s="10">
        <v>30</v>
      </c>
    </row>
    <row r="523" spans="1:11" ht="15.75" customHeight="1" x14ac:dyDescent="0.25">
      <c r="A523" s="88">
        <v>46008</v>
      </c>
      <c r="B523" s="88">
        <v>46008</v>
      </c>
      <c r="C523" s="10" t="s">
        <v>13</v>
      </c>
      <c r="D523" s="10" t="s">
        <v>873</v>
      </c>
      <c r="E523" s="10" t="s">
        <v>874</v>
      </c>
      <c r="F523" s="117" t="s">
        <v>6</v>
      </c>
      <c r="G523" s="99">
        <v>48</v>
      </c>
      <c r="H523" s="90">
        <v>13920</v>
      </c>
      <c r="I523" s="118">
        <v>0</v>
      </c>
      <c r="J523" s="112">
        <v>0</v>
      </c>
      <c r="K523" s="10">
        <v>290</v>
      </c>
    </row>
    <row r="524" spans="1:11" ht="15.75" customHeight="1" x14ac:dyDescent="0.25">
      <c r="A524" s="88">
        <v>46008</v>
      </c>
      <c r="B524" s="88">
        <v>46008</v>
      </c>
      <c r="C524" s="10" t="s">
        <v>13</v>
      </c>
      <c r="D524" s="10" t="s">
        <v>875</v>
      </c>
      <c r="E524" s="10" t="s">
        <v>876</v>
      </c>
      <c r="F524" s="117" t="s">
        <v>6</v>
      </c>
      <c r="G524" s="99">
        <v>650</v>
      </c>
      <c r="H524" s="90">
        <v>18850</v>
      </c>
      <c r="I524" s="118">
        <v>0</v>
      </c>
      <c r="J524" s="112">
        <v>0</v>
      </c>
      <c r="K524" s="10">
        <v>29</v>
      </c>
    </row>
    <row r="525" spans="1:11" ht="15.75" customHeight="1" x14ac:dyDescent="0.25">
      <c r="A525" s="88">
        <v>46008</v>
      </c>
      <c r="B525" s="88">
        <v>46008</v>
      </c>
      <c r="C525" s="10" t="s">
        <v>13</v>
      </c>
      <c r="D525" s="10" t="s">
        <v>877</v>
      </c>
      <c r="E525" s="10" t="s">
        <v>878</v>
      </c>
      <c r="F525" s="120" t="s">
        <v>879</v>
      </c>
      <c r="G525" s="100">
        <v>100</v>
      </c>
      <c r="H525" s="90">
        <v>3090.9999999999995</v>
      </c>
      <c r="I525" s="118">
        <v>0</v>
      </c>
      <c r="J525" s="112">
        <v>0</v>
      </c>
      <c r="K525" s="10">
        <v>30.909999999999997</v>
      </c>
    </row>
    <row r="526" spans="1:11" ht="15.75" customHeight="1" x14ac:dyDescent="0.25">
      <c r="A526" s="88">
        <v>46008</v>
      </c>
      <c r="B526" s="88">
        <v>46008</v>
      </c>
      <c r="C526" s="10" t="s">
        <v>13</v>
      </c>
      <c r="D526" s="10" t="s">
        <v>880</v>
      </c>
      <c r="E526" s="10" t="s">
        <v>881</v>
      </c>
      <c r="F526" s="117" t="s">
        <v>330</v>
      </c>
      <c r="G526" s="99">
        <v>600</v>
      </c>
      <c r="H526" s="90">
        <v>14124.000000000007</v>
      </c>
      <c r="I526" s="118">
        <v>0</v>
      </c>
      <c r="J526" s="112">
        <v>0</v>
      </c>
      <c r="K526" s="10">
        <v>23.540000000000013</v>
      </c>
    </row>
    <row r="527" spans="1:11" ht="15.75" customHeight="1" x14ac:dyDescent="0.25">
      <c r="A527" s="88">
        <v>46008</v>
      </c>
      <c r="B527" s="88">
        <v>46008</v>
      </c>
      <c r="C527" s="10" t="s">
        <v>13</v>
      </c>
      <c r="D527" s="10" t="s">
        <v>882</v>
      </c>
      <c r="E527" s="10" t="s">
        <v>883</v>
      </c>
      <c r="F527" s="117" t="s">
        <v>750</v>
      </c>
      <c r="G527" s="99">
        <v>274.39999999999998</v>
      </c>
      <c r="H527" s="90">
        <v>2170.5039999999999</v>
      </c>
      <c r="I527" s="118">
        <v>0</v>
      </c>
      <c r="J527" s="112">
        <v>0.53999999999999992</v>
      </c>
      <c r="K527" s="10">
        <v>7.91</v>
      </c>
    </row>
    <row r="528" spans="1:11" ht="15.75" customHeight="1" x14ac:dyDescent="0.25">
      <c r="A528" s="88">
        <v>46008</v>
      </c>
      <c r="B528" s="88">
        <v>46008</v>
      </c>
      <c r="C528" s="10" t="s">
        <v>13</v>
      </c>
      <c r="D528" s="10" t="s">
        <v>884</v>
      </c>
      <c r="E528" s="10" t="s">
        <v>885</v>
      </c>
      <c r="F528" s="117" t="s">
        <v>6</v>
      </c>
      <c r="G528" s="99">
        <v>188</v>
      </c>
      <c r="H528" s="90">
        <v>2820</v>
      </c>
      <c r="I528" s="118">
        <v>0</v>
      </c>
      <c r="J528" s="112">
        <v>0.09</v>
      </c>
      <c r="K528" s="10">
        <v>15</v>
      </c>
    </row>
    <row r="529" spans="1:11" ht="15.75" customHeight="1" x14ac:dyDescent="0.25">
      <c r="A529" s="88">
        <v>46008</v>
      </c>
      <c r="B529" s="88">
        <v>46008</v>
      </c>
      <c r="C529" s="10" t="s">
        <v>13</v>
      </c>
      <c r="D529" s="10" t="s">
        <v>886</v>
      </c>
      <c r="E529" s="10" t="s">
        <v>887</v>
      </c>
      <c r="F529" s="120" t="s">
        <v>6</v>
      </c>
      <c r="G529" s="100">
        <v>423.72</v>
      </c>
      <c r="H529" s="90">
        <v>8050.6799999999912</v>
      </c>
      <c r="I529" s="118">
        <v>0</v>
      </c>
      <c r="J529" s="112">
        <v>1</v>
      </c>
      <c r="K529" s="10">
        <v>18.999999999999979</v>
      </c>
    </row>
    <row r="530" spans="1:11" ht="15.75" customHeight="1" x14ac:dyDescent="0.25">
      <c r="A530" s="88">
        <v>46008</v>
      </c>
      <c r="B530" s="88">
        <v>46008</v>
      </c>
      <c r="C530" s="10" t="s">
        <v>13</v>
      </c>
      <c r="D530" s="10" t="s">
        <v>888</v>
      </c>
      <c r="E530" s="10" t="s">
        <v>889</v>
      </c>
      <c r="F530" s="117" t="s">
        <v>890</v>
      </c>
      <c r="G530" s="99">
        <v>1305</v>
      </c>
      <c r="H530" s="90">
        <v>978.75000000000034</v>
      </c>
      <c r="I530" s="118">
        <v>0</v>
      </c>
      <c r="J530" s="112">
        <v>5.6000000000000014</v>
      </c>
      <c r="K530" s="10">
        <v>0.75000000000000022</v>
      </c>
    </row>
    <row r="531" spans="1:11" ht="15.75" customHeight="1" x14ac:dyDescent="0.25">
      <c r="A531" s="88">
        <v>46008</v>
      </c>
      <c r="B531" s="88">
        <v>46008</v>
      </c>
      <c r="C531" s="10" t="s">
        <v>13</v>
      </c>
      <c r="D531" s="10" t="s">
        <v>891</v>
      </c>
      <c r="E531" s="10" t="s">
        <v>892</v>
      </c>
      <c r="F531" s="117" t="s">
        <v>288</v>
      </c>
      <c r="G531" s="99">
        <v>2165</v>
      </c>
      <c r="H531" s="90">
        <v>1825095</v>
      </c>
      <c r="I531" s="118">
        <v>0</v>
      </c>
      <c r="J531" s="112">
        <v>0</v>
      </c>
      <c r="K531" s="10">
        <v>843</v>
      </c>
    </row>
    <row r="532" spans="1:11" ht="15.75" customHeight="1" x14ac:dyDescent="0.25">
      <c r="A532" s="88">
        <v>46008</v>
      </c>
      <c r="B532" s="88">
        <v>46008</v>
      </c>
      <c r="C532" s="10" t="s">
        <v>13</v>
      </c>
      <c r="D532" s="10" t="s">
        <v>893</v>
      </c>
      <c r="E532" s="10" t="s">
        <v>894</v>
      </c>
      <c r="F532" s="117" t="s">
        <v>866</v>
      </c>
      <c r="G532" s="99">
        <v>94.4</v>
      </c>
      <c r="H532" s="90">
        <v>1321.5999999999995</v>
      </c>
      <c r="I532" s="118">
        <v>0</v>
      </c>
      <c r="J532" s="112">
        <v>4</v>
      </c>
      <c r="K532" s="10">
        <v>13.999999999999993</v>
      </c>
    </row>
    <row r="533" spans="1:11" ht="15.75" customHeight="1" x14ac:dyDescent="0.25">
      <c r="A533" s="88">
        <v>46008</v>
      </c>
      <c r="B533" s="88">
        <v>46008</v>
      </c>
      <c r="C533" s="10" t="s">
        <v>13</v>
      </c>
      <c r="D533" s="10" t="s">
        <v>895</v>
      </c>
      <c r="E533" s="10" t="s">
        <v>896</v>
      </c>
      <c r="F533" s="117" t="s">
        <v>293</v>
      </c>
      <c r="G533" s="99">
        <v>118</v>
      </c>
      <c r="H533" s="90">
        <v>236</v>
      </c>
      <c r="I533" s="118">
        <v>0</v>
      </c>
      <c r="J533" s="112">
        <v>0</v>
      </c>
      <c r="K533" s="10">
        <v>2</v>
      </c>
    </row>
    <row r="534" spans="1:11" ht="15.75" customHeight="1" x14ac:dyDescent="0.25">
      <c r="A534" s="88">
        <v>46008</v>
      </c>
      <c r="B534" s="88">
        <v>46008</v>
      </c>
      <c r="C534" s="10" t="s">
        <v>13</v>
      </c>
      <c r="D534" s="10" t="s">
        <v>897</v>
      </c>
      <c r="E534" s="10" t="s">
        <v>898</v>
      </c>
      <c r="F534" s="117" t="s">
        <v>899</v>
      </c>
      <c r="G534" s="99">
        <v>5305.28</v>
      </c>
      <c r="H534" s="90">
        <v>0</v>
      </c>
      <c r="I534" s="118">
        <v>0</v>
      </c>
      <c r="J534" s="112">
        <v>0</v>
      </c>
      <c r="K534" s="10">
        <v>0</v>
      </c>
    </row>
    <row r="535" spans="1:11" ht="15.75" customHeight="1" x14ac:dyDescent="0.25">
      <c r="A535" s="88">
        <v>46008</v>
      </c>
      <c r="B535" s="88">
        <v>46008</v>
      </c>
      <c r="C535" s="10" t="s">
        <v>13</v>
      </c>
      <c r="D535" s="10" t="s">
        <v>900</v>
      </c>
      <c r="E535" s="10" t="s">
        <v>901</v>
      </c>
      <c r="F535" s="117" t="s">
        <v>333</v>
      </c>
      <c r="G535" s="99">
        <v>4795.5200000000004</v>
      </c>
      <c r="H535" s="90">
        <v>61142.880000000005</v>
      </c>
      <c r="I535" s="118">
        <v>0</v>
      </c>
      <c r="J535" s="112">
        <v>0</v>
      </c>
      <c r="K535" s="10">
        <v>12.75</v>
      </c>
    </row>
    <row r="536" spans="1:11" ht="15.75" customHeight="1" x14ac:dyDescent="0.25">
      <c r="A536" s="88">
        <v>46008</v>
      </c>
      <c r="B536" s="88">
        <v>46008</v>
      </c>
      <c r="C536" s="10" t="s">
        <v>13</v>
      </c>
      <c r="D536" s="10" t="s">
        <v>902</v>
      </c>
      <c r="E536" s="10" t="s">
        <v>903</v>
      </c>
      <c r="F536" s="117" t="s">
        <v>311</v>
      </c>
      <c r="G536" s="99">
        <v>1960</v>
      </c>
      <c r="H536" s="90">
        <v>0</v>
      </c>
      <c r="I536" s="118">
        <v>0</v>
      </c>
      <c r="J536" s="112">
        <v>0</v>
      </c>
      <c r="K536" s="10">
        <v>0</v>
      </c>
    </row>
    <row r="537" spans="1:11" ht="15.75" customHeight="1" x14ac:dyDescent="0.25">
      <c r="A537" s="88">
        <v>46008</v>
      </c>
      <c r="B537" s="88">
        <v>46008</v>
      </c>
      <c r="C537" s="10" t="s">
        <v>13</v>
      </c>
      <c r="D537" s="10" t="s">
        <v>904</v>
      </c>
      <c r="E537" s="10" t="s">
        <v>905</v>
      </c>
      <c r="F537" s="117" t="s">
        <v>15</v>
      </c>
      <c r="G537" s="99">
        <v>1453.47</v>
      </c>
      <c r="H537" s="90">
        <v>94475.55</v>
      </c>
      <c r="I537" s="118">
        <v>0</v>
      </c>
      <c r="J537" s="112">
        <v>0</v>
      </c>
      <c r="K537" s="10">
        <v>65</v>
      </c>
    </row>
    <row r="538" spans="1:11" ht="15.75" customHeight="1" x14ac:dyDescent="0.25">
      <c r="A538" s="88">
        <v>46008</v>
      </c>
      <c r="B538" s="88">
        <v>46008</v>
      </c>
      <c r="C538" s="10" t="s">
        <v>13</v>
      </c>
      <c r="D538" s="10" t="s">
        <v>906</v>
      </c>
      <c r="E538" s="10" t="s">
        <v>907</v>
      </c>
      <c r="F538" s="117" t="s">
        <v>6</v>
      </c>
      <c r="G538" s="99">
        <v>100</v>
      </c>
      <c r="H538" s="90">
        <v>0</v>
      </c>
      <c r="I538" s="118">
        <v>0</v>
      </c>
      <c r="J538" s="112">
        <v>0</v>
      </c>
      <c r="K538" s="10">
        <v>0</v>
      </c>
    </row>
    <row r="539" spans="1:11" ht="15.75" customHeight="1" x14ac:dyDescent="0.25">
      <c r="A539" s="88">
        <v>46008</v>
      </c>
      <c r="B539" s="88">
        <v>46008</v>
      </c>
      <c r="C539" s="10" t="s">
        <v>13</v>
      </c>
      <c r="D539" s="10" t="s">
        <v>908</v>
      </c>
      <c r="E539" s="10" t="s">
        <v>909</v>
      </c>
      <c r="F539" s="117" t="s">
        <v>6</v>
      </c>
      <c r="G539" s="99">
        <v>206.5</v>
      </c>
      <c r="H539" s="90">
        <v>21889</v>
      </c>
      <c r="I539" s="118">
        <v>0</v>
      </c>
      <c r="J539" s="112">
        <v>0</v>
      </c>
      <c r="K539" s="10">
        <v>106</v>
      </c>
    </row>
    <row r="540" spans="1:11" ht="15.75" customHeight="1" x14ac:dyDescent="0.25">
      <c r="A540" s="88">
        <v>46008</v>
      </c>
      <c r="B540" s="88">
        <v>46008</v>
      </c>
      <c r="C540" s="10" t="s">
        <v>13</v>
      </c>
      <c r="D540" s="10" t="s">
        <v>910</v>
      </c>
      <c r="E540" s="10" t="s">
        <v>911</v>
      </c>
      <c r="F540" s="117" t="s">
        <v>6</v>
      </c>
      <c r="G540" s="99">
        <v>2957.49</v>
      </c>
      <c r="H540" s="90">
        <v>0</v>
      </c>
      <c r="I540" s="118">
        <v>0</v>
      </c>
      <c r="J540" s="112">
        <v>2</v>
      </c>
      <c r="K540" s="10">
        <v>0</v>
      </c>
    </row>
    <row r="541" spans="1:11" ht="15.75" customHeight="1" x14ac:dyDescent="0.25">
      <c r="A541" s="88">
        <v>46008</v>
      </c>
      <c r="B541" s="88">
        <v>46008</v>
      </c>
      <c r="C541" s="10" t="s">
        <v>13</v>
      </c>
      <c r="D541" s="10" t="s">
        <v>912</v>
      </c>
      <c r="E541" s="10" t="s">
        <v>913</v>
      </c>
      <c r="F541" s="117" t="s">
        <v>6</v>
      </c>
      <c r="G541" s="99">
        <v>9815</v>
      </c>
      <c r="H541" s="90">
        <v>608530</v>
      </c>
      <c r="I541" s="118">
        <v>0</v>
      </c>
      <c r="J541" s="112">
        <v>0</v>
      </c>
      <c r="K541" s="10">
        <v>62</v>
      </c>
    </row>
    <row r="542" spans="1:11" ht="15.75" customHeight="1" x14ac:dyDescent="0.25">
      <c r="A542" s="88">
        <v>46008</v>
      </c>
      <c r="B542" s="88">
        <v>46008</v>
      </c>
      <c r="C542" s="10" t="s">
        <v>13</v>
      </c>
      <c r="D542" s="10" t="s">
        <v>914</v>
      </c>
      <c r="E542" s="10" t="s">
        <v>915</v>
      </c>
      <c r="F542" s="117" t="s">
        <v>149</v>
      </c>
      <c r="G542" s="99">
        <v>389.4</v>
      </c>
      <c r="H542" s="90">
        <v>16354.8</v>
      </c>
      <c r="I542" s="118">
        <v>0</v>
      </c>
      <c r="J542" s="112">
        <v>1</v>
      </c>
      <c r="K542" s="10">
        <v>42</v>
      </c>
    </row>
    <row r="543" spans="1:11" ht="15.75" customHeight="1" x14ac:dyDescent="0.25">
      <c r="A543" s="88">
        <v>46008</v>
      </c>
      <c r="B543" s="88">
        <v>46008</v>
      </c>
      <c r="C543" s="10" t="s">
        <v>13</v>
      </c>
      <c r="D543" s="10" t="s">
        <v>916</v>
      </c>
      <c r="E543" s="10" t="s">
        <v>917</v>
      </c>
      <c r="F543" s="117" t="s">
        <v>149</v>
      </c>
      <c r="G543" s="99">
        <v>260</v>
      </c>
      <c r="H543" s="90">
        <v>7280</v>
      </c>
      <c r="I543" s="118">
        <v>0</v>
      </c>
      <c r="J543" s="112">
        <v>3</v>
      </c>
      <c r="K543" s="10">
        <v>28</v>
      </c>
    </row>
    <row r="544" spans="1:11" ht="15.75" customHeight="1" x14ac:dyDescent="0.25">
      <c r="A544" s="88">
        <v>46008</v>
      </c>
      <c r="B544" s="88">
        <v>46008</v>
      </c>
      <c r="C544" s="10" t="s">
        <v>13</v>
      </c>
      <c r="D544" s="10" t="s">
        <v>918</v>
      </c>
      <c r="E544" s="10" t="s">
        <v>919</v>
      </c>
      <c r="F544" s="117" t="s">
        <v>149</v>
      </c>
      <c r="G544" s="99">
        <v>260</v>
      </c>
      <c r="H544" s="90">
        <v>12220</v>
      </c>
      <c r="I544" s="118">
        <v>0</v>
      </c>
      <c r="J544" s="112">
        <v>3</v>
      </c>
      <c r="K544" s="10">
        <v>47</v>
      </c>
    </row>
    <row r="545" spans="1:11" ht="15.75" customHeight="1" x14ac:dyDescent="0.25">
      <c r="A545" s="88">
        <v>46008</v>
      </c>
      <c r="B545" s="88">
        <v>46008</v>
      </c>
      <c r="C545" s="10" t="s">
        <v>13</v>
      </c>
      <c r="D545" s="10" t="s">
        <v>920</v>
      </c>
      <c r="E545" s="10" t="s">
        <v>921</v>
      </c>
      <c r="F545" s="117" t="s">
        <v>149</v>
      </c>
      <c r="G545" s="99">
        <v>325</v>
      </c>
      <c r="H545" s="90">
        <v>18200</v>
      </c>
      <c r="I545" s="118">
        <v>0</v>
      </c>
      <c r="J545" s="112">
        <v>0</v>
      </c>
      <c r="K545" s="10">
        <v>56</v>
      </c>
    </row>
    <row r="546" spans="1:11" ht="15.75" customHeight="1" x14ac:dyDescent="0.25">
      <c r="A546" s="88">
        <v>46008</v>
      </c>
      <c r="B546" s="88">
        <v>46008</v>
      </c>
      <c r="C546" s="10" t="s">
        <v>13</v>
      </c>
      <c r="D546" s="10" t="s">
        <v>922</v>
      </c>
      <c r="E546" s="10" t="s">
        <v>923</v>
      </c>
      <c r="F546" s="117" t="s">
        <v>149</v>
      </c>
      <c r="G546" s="99">
        <v>316</v>
      </c>
      <c r="H546" s="90">
        <v>5372</v>
      </c>
      <c r="I546" s="118">
        <v>0</v>
      </c>
      <c r="J546" s="112">
        <v>0</v>
      </c>
      <c r="K546" s="10">
        <v>17</v>
      </c>
    </row>
    <row r="547" spans="1:11" ht="15.75" customHeight="1" x14ac:dyDescent="0.25">
      <c r="A547" s="88">
        <v>46008</v>
      </c>
      <c r="B547" s="88">
        <v>46008</v>
      </c>
      <c r="C547" s="10" t="s">
        <v>13</v>
      </c>
      <c r="D547" s="10" t="s">
        <v>924</v>
      </c>
      <c r="E547" s="10" t="s">
        <v>925</v>
      </c>
      <c r="F547" s="117" t="s">
        <v>149</v>
      </c>
      <c r="G547" s="99">
        <v>250</v>
      </c>
      <c r="H547" s="90">
        <v>6250</v>
      </c>
      <c r="I547" s="118">
        <v>0</v>
      </c>
      <c r="J547" s="112">
        <v>2</v>
      </c>
      <c r="K547" s="10">
        <v>25</v>
      </c>
    </row>
    <row r="548" spans="1:11" ht="15.75" customHeight="1" x14ac:dyDescent="0.25">
      <c r="A548" s="88">
        <v>46008</v>
      </c>
      <c r="B548" s="88">
        <v>46008</v>
      </c>
      <c r="C548" s="10" t="s">
        <v>13</v>
      </c>
      <c r="D548" s="10" t="s">
        <v>926</v>
      </c>
      <c r="E548" s="10" t="s">
        <v>927</v>
      </c>
      <c r="F548" s="117" t="s">
        <v>149</v>
      </c>
      <c r="G548" s="99">
        <v>250</v>
      </c>
      <c r="H548" s="90">
        <v>3500</v>
      </c>
      <c r="I548" s="118">
        <v>0</v>
      </c>
      <c r="J548" s="112">
        <v>0</v>
      </c>
      <c r="K548" s="10">
        <v>14</v>
      </c>
    </row>
    <row r="549" spans="1:11" ht="15.75" customHeight="1" x14ac:dyDescent="0.25">
      <c r="A549" s="88">
        <v>46008</v>
      </c>
      <c r="B549" s="88">
        <v>46008</v>
      </c>
      <c r="C549" s="10" t="s">
        <v>13</v>
      </c>
      <c r="D549" s="10" t="s">
        <v>928</v>
      </c>
      <c r="E549" s="10" t="s">
        <v>929</v>
      </c>
      <c r="F549" s="117" t="s">
        <v>149</v>
      </c>
      <c r="G549" s="99">
        <v>316</v>
      </c>
      <c r="H549" s="90">
        <v>948</v>
      </c>
      <c r="I549" s="118">
        <v>0</v>
      </c>
      <c r="J549" s="112">
        <v>0</v>
      </c>
      <c r="K549" s="10">
        <v>3</v>
      </c>
    </row>
    <row r="550" spans="1:11" ht="15.75" customHeight="1" x14ac:dyDescent="0.25">
      <c r="A550" s="88">
        <v>46008</v>
      </c>
      <c r="B550" s="88">
        <v>46008</v>
      </c>
      <c r="C550" s="10" t="s">
        <v>13</v>
      </c>
      <c r="D550" s="10" t="s">
        <v>930</v>
      </c>
      <c r="E550" s="10" t="s">
        <v>931</v>
      </c>
      <c r="F550" s="117" t="s">
        <v>149</v>
      </c>
      <c r="G550" s="99">
        <v>1975</v>
      </c>
      <c r="H550" s="90">
        <v>37525</v>
      </c>
      <c r="I550" s="118">
        <v>0</v>
      </c>
      <c r="J550" s="112">
        <v>2</v>
      </c>
      <c r="K550" s="10">
        <v>19</v>
      </c>
    </row>
    <row r="551" spans="1:11" ht="15.75" customHeight="1" x14ac:dyDescent="0.25">
      <c r="A551" s="88">
        <v>46008</v>
      </c>
      <c r="B551" s="88">
        <v>46008</v>
      </c>
      <c r="C551" s="10" t="s">
        <v>13</v>
      </c>
      <c r="D551" s="10" t="s">
        <v>932</v>
      </c>
      <c r="E551" s="10" t="s">
        <v>933</v>
      </c>
      <c r="F551" s="117" t="s">
        <v>149</v>
      </c>
      <c r="G551" s="99">
        <v>666.7</v>
      </c>
      <c r="H551" s="90">
        <v>12000.6</v>
      </c>
      <c r="I551" s="118">
        <v>0</v>
      </c>
      <c r="J551" s="112">
        <v>3</v>
      </c>
      <c r="K551" s="10">
        <v>18</v>
      </c>
    </row>
    <row r="552" spans="1:11" ht="15.75" customHeight="1" x14ac:dyDescent="0.25">
      <c r="A552" s="88">
        <v>46008</v>
      </c>
      <c r="B552" s="88">
        <v>46008</v>
      </c>
      <c r="C552" s="10" t="s">
        <v>13</v>
      </c>
      <c r="D552" s="10" t="s">
        <v>934</v>
      </c>
      <c r="E552" s="10" t="s">
        <v>935</v>
      </c>
      <c r="F552" s="117" t="s">
        <v>6</v>
      </c>
      <c r="G552" s="99">
        <v>224.67</v>
      </c>
      <c r="H552" s="90">
        <v>3819.39</v>
      </c>
      <c r="I552" s="118">
        <v>0</v>
      </c>
      <c r="J552" s="112">
        <v>0</v>
      </c>
      <c r="K552" s="10">
        <v>17</v>
      </c>
    </row>
    <row r="553" spans="1:11" ht="15.75" customHeight="1" x14ac:dyDescent="0.25">
      <c r="A553" s="88">
        <v>46008</v>
      </c>
      <c r="B553" s="88">
        <v>46008</v>
      </c>
      <c r="C553" s="10" t="s">
        <v>13</v>
      </c>
      <c r="D553" s="10" t="s">
        <v>936</v>
      </c>
      <c r="E553" s="10" t="s">
        <v>937</v>
      </c>
      <c r="F553" s="117" t="s">
        <v>6</v>
      </c>
      <c r="G553" s="99">
        <v>224.67</v>
      </c>
      <c r="H553" s="90">
        <v>4493.3999999999996</v>
      </c>
      <c r="I553" s="118">
        <v>0</v>
      </c>
      <c r="J553" s="112">
        <v>0</v>
      </c>
      <c r="K553" s="10">
        <v>20</v>
      </c>
    </row>
    <row r="554" spans="1:11" ht="15.75" customHeight="1" x14ac:dyDescent="0.25">
      <c r="A554" s="88">
        <v>46008</v>
      </c>
      <c r="B554" s="88">
        <v>46008</v>
      </c>
      <c r="C554" s="10" t="s">
        <v>13</v>
      </c>
      <c r="D554" s="10" t="s">
        <v>938</v>
      </c>
      <c r="E554" s="10" t="s">
        <v>939</v>
      </c>
      <c r="F554" s="117" t="s">
        <v>6</v>
      </c>
      <c r="G554" s="99">
        <v>980</v>
      </c>
      <c r="H554" s="90">
        <v>43120</v>
      </c>
      <c r="I554" s="118">
        <v>0</v>
      </c>
      <c r="J554" s="112">
        <v>0</v>
      </c>
      <c r="K554" s="10">
        <v>44</v>
      </c>
    </row>
    <row r="555" spans="1:11" ht="15.75" customHeight="1" x14ac:dyDescent="0.25">
      <c r="A555" s="88">
        <v>46008</v>
      </c>
      <c r="B555" s="88">
        <v>46008</v>
      </c>
      <c r="C555" s="10" t="s">
        <v>13</v>
      </c>
      <c r="D555" s="10" t="s">
        <v>940</v>
      </c>
      <c r="E555" s="10" t="s">
        <v>941</v>
      </c>
      <c r="F555" s="117" t="s">
        <v>6</v>
      </c>
      <c r="G555" s="99">
        <v>385</v>
      </c>
      <c r="H555" s="90">
        <v>13860</v>
      </c>
      <c r="I555" s="118">
        <v>0</v>
      </c>
      <c r="J555" s="112">
        <v>0</v>
      </c>
      <c r="K555" s="10">
        <v>36</v>
      </c>
    </row>
    <row r="556" spans="1:11" ht="15.75" customHeight="1" x14ac:dyDescent="0.25">
      <c r="A556" s="88">
        <v>46008</v>
      </c>
      <c r="B556" s="88">
        <v>46008</v>
      </c>
      <c r="C556" s="10" t="s">
        <v>13</v>
      </c>
      <c r="D556" s="10" t="s">
        <v>942</v>
      </c>
      <c r="E556" s="10" t="s">
        <v>943</v>
      </c>
      <c r="F556" s="117" t="s">
        <v>304</v>
      </c>
      <c r="G556" s="99">
        <v>2330</v>
      </c>
      <c r="H556" s="90">
        <v>27960</v>
      </c>
      <c r="I556" s="118">
        <v>0</v>
      </c>
      <c r="J556" s="112">
        <v>1</v>
      </c>
      <c r="K556" s="10">
        <v>12</v>
      </c>
    </row>
    <row r="557" spans="1:11" ht="15.75" customHeight="1" x14ac:dyDescent="0.25">
      <c r="A557" s="88">
        <v>46008</v>
      </c>
      <c r="B557" s="88">
        <v>46008</v>
      </c>
      <c r="C557" s="10" t="s">
        <v>13</v>
      </c>
      <c r="D557" s="10" t="s">
        <v>944</v>
      </c>
      <c r="E557" s="10" t="s">
        <v>945</v>
      </c>
      <c r="F557" s="117" t="s">
        <v>304</v>
      </c>
      <c r="G557" s="99">
        <v>2395</v>
      </c>
      <c r="H557" s="90">
        <v>40715</v>
      </c>
      <c r="I557" s="118">
        <v>0</v>
      </c>
      <c r="J557" s="112">
        <v>1</v>
      </c>
      <c r="K557" s="10">
        <v>17</v>
      </c>
    </row>
    <row r="558" spans="1:11" ht="15.75" customHeight="1" x14ac:dyDescent="0.25">
      <c r="A558" s="88">
        <v>46008</v>
      </c>
      <c r="B558" s="88">
        <v>46008</v>
      </c>
      <c r="C558" s="10" t="s">
        <v>13</v>
      </c>
      <c r="D558" s="10" t="s">
        <v>946</v>
      </c>
      <c r="E558" s="10" t="s">
        <v>947</v>
      </c>
      <c r="F558" s="117" t="s">
        <v>6</v>
      </c>
      <c r="G558" s="99">
        <v>130.97999999999999</v>
      </c>
      <c r="H558" s="90">
        <v>1178.82</v>
      </c>
      <c r="I558" s="118">
        <v>0</v>
      </c>
      <c r="J558" s="112">
        <v>0</v>
      </c>
      <c r="K558" s="10">
        <v>9</v>
      </c>
    </row>
    <row r="559" spans="1:11" ht="15.75" customHeight="1" x14ac:dyDescent="0.25">
      <c r="A559" s="88">
        <v>46008</v>
      </c>
      <c r="B559" s="88">
        <v>46008</v>
      </c>
      <c r="C559" s="10" t="s">
        <v>13</v>
      </c>
      <c r="D559" s="10" t="s">
        <v>948</v>
      </c>
      <c r="E559" s="10" t="s">
        <v>949</v>
      </c>
      <c r="F559" s="117" t="s">
        <v>439</v>
      </c>
      <c r="G559" s="99">
        <v>192.34</v>
      </c>
      <c r="H559" s="90">
        <v>3077.44</v>
      </c>
      <c r="I559" s="118">
        <v>0</v>
      </c>
      <c r="J559" s="112">
        <v>0</v>
      </c>
      <c r="K559" s="10">
        <v>16</v>
      </c>
    </row>
    <row r="560" spans="1:11" ht="15.75" customHeight="1" x14ac:dyDescent="0.25">
      <c r="A560" s="88">
        <v>46008</v>
      </c>
      <c r="B560" s="88">
        <v>46008</v>
      </c>
      <c r="C560" s="10" t="s">
        <v>13</v>
      </c>
      <c r="D560" s="10" t="s">
        <v>950</v>
      </c>
      <c r="E560" s="10" t="s">
        <v>951</v>
      </c>
      <c r="F560" s="117" t="s">
        <v>6</v>
      </c>
      <c r="G560" s="99">
        <v>38.94</v>
      </c>
      <c r="H560" s="90">
        <v>5778.6959999999999</v>
      </c>
      <c r="I560" s="118">
        <v>0</v>
      </c>
      <c r="J560" s="112">
        <v>0</v>
      </c>
      <c r="K560" s="10">
        <v>148.4</v>
      </c>
    </row>
    <row r="561" spans="1:11" ht="15.75" customHeight="1" x14ac:dyDescent="0.25">
      <c r="A561" s="88">
        <v>46008</v>
      </c>
      <c r="B561" s="88">
        <v>46008</v>
      </c>
      <c r="C561" s="10" t="s">
        <v>13</v>
      </c>
      <c r="D561" s="10" t="s">
        <v>952</v>
      </c>
      <c r="E561" s="10" t="s">
        <v>953</v>
      </c>
      <c r="F561" s="117" t="s">
        <v>348</v>
      </c>
      <c r="G561" s="99">
        <v>283.2</v>
      </c>
      <c r="H561" s="90">
        <v>43811.039999999994</v>
      </c>
      <c r="I561" s="118">
        <v>0</v>
      </c>
      <c r="J561" s="112">
        <v>3</v>
      </c>
      <c r="K561" s="10">
        <v>154.69999999999999</v>
      </c>
    </row>
    <row r="562" spans="1:11" ht="15.75" customHeight="1" x14ac:dyDescent="0.25">
      <c r="A562" s="88">
        <v>46008</v>
      </c>
      <c r="B562" s="88">
        <v>46008</v>
      </c>
      <c r="C562" s="10" t="s">
        <v>13</v>
      </c>
      <c r="D562" s="10" t="s">
        <v>954</v>
      </c>
      <c r="E562" s="10" t="s">
        <v>955</v>
      </c>
      <c r="F562" s="117" t="s">
        <v>348</v>
      </c>
      <c r="G562" s="99">
        <v>283.2</v>
      </c>
      <c r="H562" s="90">
        <v>71592.960000000006</v>
      </c>
      <c r="I562" s="118">
        <v>0</v>
      </c>
      <c r="J562" s="112">
        <v>2</v>
      </c>
      <c r="K562" s="10">
        <v>252.8</v>
      </c>
    </row>
    <row r="563" spans="1:11" ht="15.75" customHeight="1" x14ac:dyDescent="0.25">
      <c r="A563" s="88">
        <v>46008</v>
      </c>
      <c r="B563" s="88">
        <v>46008</v>
      </c>
      <c r="C563" s="10" t="s">
        <v>13</v>
      </c>
      <c r="D563" s="10" t="s">
        <v>956</v>
      </c>
      <c r="E563" s="10" t="s">
        <v>957</v>
      </c>
      <c r="F563" s="117" t="s">
        <v>348</v>
      </c>
      <c r="G563" s="99">
        <v>283.2</v>
      </c>
      <c r="H563" s="90">
        <v>43839.360000000001</v>
      </c>
      <c r="I563" s="118">
        <v>0</v>
      </c>
      <c r="J563" s="112">
        <v>3</v>
      </c>
      <c r="K563" s="10">
        <v>154.80000000000001</v>
      </c>
    </row>
    <row r="564" spans="1:11" ht="15.75" customHeight="1" x14ac:dyDescent="0.25">
      <c r="A564" s="88">
        <v>46008</v>
      </c>
      <c r="B564" s="88">
        <v>46008</v>
      </c>
      <c r="C564" s="10" t="s">
        <v>13</v>
      </c>
      <c r="D564" s="10" t="s">
        <v>958</v>
      </c>
      <c r="E564" s="10" t="s">
        <v>959</v>
      </c>
      <c r="F564" s="117" t="s">
        <v>348</v>
      </c>
      <c r="G564" s="99">
        <v>283.2</v>
      </c>
      <c r="H564" s="90">
        <v>0</v>
      </c>
      <c r="I564" s="118">
        <v>0</v>
      </c>
      <c r="J564" s="112">
        <v>4</v>
      </c>
      <c r="K564" s="10">
        <v>0</v>
      </c>
    </row>
    <row r="565" spans="1:11" ht="15.75" customHeight="1" x14ac:dyDescent="0.25">
      <c r="A565" s="88">
        <v>46008</v>
      </c>
      <c r="B565" s="88">
        <v>46008</v>
      </c>
      <c r="C565" s="10" t="s">
        <v>13</v>
      </c>
      <c r="D565" s="10" t="s">
        <v>960</v>
      </c>
      <c r="E565" s="10" t="s">
        <v>961</v>
      </c>
      <c r="F565" s="117" t="s">
        <v>6</v>
      </c>
      <c r="G565" s="99">
        <v>0</v>
      </c>
      <c r="H565" s="90">
        <v>0</v>
      </c>
      <c r="I565" s="118">
        <v>0</v>
      </c>
      <c r="J565" s="112">
        <v>0</v>
      </c>
      <c r="K565" s="10">
        <v>3</v>
      </c>
    </row>
    <row r="566" spans="1:11" ht="15.75" customHeight="1" x14ac:dyDescent="0.25">
      <c r="A566" s="88">
        <v>46008</v>
      </c>
      <c r="B566" s="88">
        <v>46008</v>
      </c>
      <c r="C566" s="10" t="s">
        <v>13</v>
      </c>
      <c r="D566" s="10" t="s">
        <v>962</v>
      </c>
      <c r="E566" s="10" t="s">
        <v>963</v>
      </c>
      <c r="F566" s="117" t="s">
        <v>6</v>
      </c>
      <c r="G566" s="99">
        <v>28</v>
      </c>
      <c r="H566" s="90">
        <v>280</v>
      </c>
      <c r="I566" s="118">
        <v>0</v>
      </c>
      <c r="J566" s="112">
        <v>0</v>
      </c>
      <c r="K566" s="10">
        <v>10</v>
      </c>
    </row>
    <row r="567" spans="1:11" ht="15.75" customHeight="1" x14ac:dyDescent="0.25">
      <c r="A567" s="88">
        <v>46008</v>
      </c>
      <c r="B567" s="88">
        <v>46008</v>
      </c>
      <c r="C567" s="10" t="s">
        <v>13</v>
      </c>
      <c r="D567" s="10" t="s">
        <v>964</v>
      </c>
      <c r="E567" s="10" t="s">
        <v>965</v>
      </c>
      <c r="F567" s="117" t="s">
        <v>6</v>
      </c>
      <c r="G567" s="99">
        <v>40.119999999999997</v>
      </c>
      <c r="H567" s="90">
        <v>320.95999999999998</v>
      </c>
      <c r="I567" s="118">
        <v>0</v>
      </c>
      <c r="J567" s="112">
        <v>0</v>
      </c>
      <c r="K567" s="10">
        <v>8</v>
      </c>
    </row>
    <row r="568" spans="1:11" ht="15.75" customHeight="1" x14ac:dyDescent="0.25">
      <c r="A568" s="88">
        <v>46008</v>
      </c>
      <c r="B568" s="88">
        <v>46008</v>
      </c>
      <c r="C568" s="10" t="s">
        <v>13</v>
      </c>
      <c r="D568" s="10" t="s">
        <v>966</v>
      </c>
      <c r="E568" s="10" t="s">
        <v>967</v>
      </c>
      <c r="F568" s="117" t="s">
        <v>6</v>
      </c>
      <c r="G568" s="99">
        <v>100.3</v>
      </c>
      <c r="H568" s="90">
        <v>15045</v>
      </c>
      <c r="I568" s="118">
        <v>0</v>
      </c>
      <c r="J568" s="112">
        <v>0</v>
      </c>
      <c r="K568" s="10">
        <v>150</v>
      </c>
    </row>
    <row r="569" spans="1:11" ht="15.75" customHeight="1" x14ac:dyDescent="0.25">
      <c r="A569" s="88">
        <v>46008</v>
      </c>
      <c r="B569" s="88">
        <v>46008</v>
      </c>
      <c r="C569" s="10" t="s">
        <v>13</v>
      </c>
      <c r="D569" s="10" t="s">
        <v>968</v>
      </c>
      <c r="E569" s="10" t="s">
        <v>969</v>
      </c>
      <c r="F569" s="117" t="s">
        <v>6</v>
      </c>
      <c r="G569" s="99">
        <v>24.07</v>
      </c>
      <c r="H569" s="90">
        <v>433.26</v>
      </c>
      <c r="I569" s="118">
        <v>0</v>
      </c>
      <c r="J569" s="112">
        <v>0</v>
      </c>
      <c r="K569" s="10">
        <v>18</v>
      </c>
    </row>
    <row r="570" spans="1:11" ht="15.75" customHeight="1" x14ac:dyDescent="0.25">
      <c r="A570" s="88">
        <v>46008</v>
      </c>
      <c r="B570" s="88">
        <v>46008</v>
      </c>
      <c r="C570" s="10" t="s">
        <v>13</v>
      </c>
      <c r="D570" s="10" t="s">
        <v>970</v>
      </c>
      <c r="E570" s="10" t="s">
        <v>971</v>
      </c>
      <c r="F570" s="117" t="s">
        <v>6</v>
      </c>
      <c r="G570" s="99">
        <v>262</v>
      </c>
      <c r="H570" s="90">
        <v>52400</v>
      </c>
      <c r="I570" s="118">
        <v>0</v>
      </c>
      <c r="J570" s="112">
        <v>1</v>
      </c>
      <c r="K570" s="10">
        <v>200</v>
      </c>
    </row>
    <row r="571" spans="1:11" ht="15.75" customHeight="1" x14ac:dyDescent="0.25">
      <c r="A571" s="88">
        <v>46008</v>
      </c>
      <c r="B571" s="88">
        <v>46008</v>
      </c>
      <c r="C571" s="10" t="s">
        <v>13</v>
      </c>
      <c r="D571" s="10" t="s">
        <v>972</v>
      </c>
      <c r="E571" s="10" t="s">
        <v>973</v>
      </c>
      <c r="F571" s="117" t="s">
        <v>974</v>
      </c>
      <c r="G571" s="99">
        <v>82.6</v>
      </c>
      <c r="H571" s="90">
        <v>47742.799999999996</v>
      </c>
      <c r="I571" s="118">
        <v>0</v>
      </c>
      <c r="J571" s="112">
        <v>0</v>
      </c>
      <c r="K571" s="10">
        <v>578</v>
      </c>
    </row>
    <row r="572" spans="1:11" ht="15.75" customHeight="1" x14ac:dyDescent="0.25">
      <c r="A572" s="88">
        <v>46008</v>
      </c>
      <c r="B572" s="88">
        <v>46008</v>
      </c>
      <c r="C572" s="10" t="s">
        <v>13</v>
      </c>
      <c r="D572" s="10" t="s">
        <v>975</v>
      </c>
      <c r="E572" s="10" t="s">
        <v>976</v>
      </c>
      <c r="F572" s="117" t="s">
        <v>6</v>
      </c>
      <c r="G572" s="99">
        <v>13</v>
      </c>
      <c r="H572" s="90">
        <v>13</v>
      </c>
      <c r="I572" s="118">
        <v>0</v>
      </c>
      <c r="J572" s="112">
        <v>0</v>
      </c>
      <c r="K572" s="10">
        <v>1</v>
      </c>
    </row>
    <row r="573" spans="1:11" ht="15.75" customHeight="1" x14ac:dyDescent="0.25">
      <c r="A573" s="88">
        <v>46008</v>
      </c>
      <c r="B573" s="88">
        <v>46008</v>
      </c>
      <c r="C573" s="10" t="s">
        <v>13</v>
      </c>
      <c r="D573" s="10" t="s">
        <v>977</v>
      </c>
      <c r="E573" s="10" t="s">
        <v>978</v>
      </c>
      <c r="F573" s="122" t="s">
        <v>6</v>
      </c>
      <c r="G573" s="101">
        <v>8201</v>
      </c>
      <c r="H573" s="90">
        <v>0</v>
      </c>
      <c r="I573" s="118">
        <v>0</v>
      </c>
      <c r="J573" s="112">
        <v>0</v>
      </c>
      <c r="K573" s="10">
        <v>0</v>
      </c>
    </row>
    <row r="574" spans="1:11" ht="15.75" customHeight="1" x14ac:dyDescent="0.25">
      <c r="A574" s="88">
        <v>46008</v>
      </c>
      <c r="B574" s="88">
        <v>46008</v>
      </c>
      <c r="C574" s="10" t="s">
        <v>13</v>
      </c>
      <c r="D574" s="10" t="s">
        <v>979</v>
      </c>
      <c r="E574" s="10" t="s">
        <v>980</v>
      </c>
      <c r="F574" s="123" t="s">
        <v>6</v>
      </c>
      <c r="G574" s="99">
        <v>37.76</v>
      </c>
      <c r="H574" s="90">
        <v>0</v>
      </c>
      <c r="I574" s="118">
        <v>0</v>
      </c>
      <c r="J574" s="112">
        <v>0</v>
      </c>
      <c r="K574" s="10">
        <v>0</v>
      </c>
    </row>
    <row r="575" spans="1:11" ht="15.75" customHeight="1" x14ac:dyDescent="0.25">
      <c r="A575" s="88">
        <v>46008</v>
      </c>
      <c r="B575" s="88">
        <v>46008</v>
      </c>
      <c r="C575" s="10" t="s">
        <v>13</v>
      </c>
      <c r="D575" s="10" t="s">
        <v>981</v>
      </c>
      <c r="E575" s="10" t="s">
        <v>982</v>
      </c>
      <c r="F575" s="117" t="s">
        <v>6</v>
      </c>
      <c r="G575" s="99">
        <v>708</v>
      </c>
      <c r="H575" s="90">
        <v>0</v>
      </c>
      <c r="I575" s="118">
        <v>0</v>
      </c>
      <c r="J575" s="112">
        <v>0</v>
      </c>
      <c r="K575" s="10">
        <v>0</v>
      </c>
    </row>
    <row r="576" spans="1:11" ht="15.75" customHeight="1" x14ac:dyDescent="0.25">
      <c r="A576" s="88">
        <v>46008</v>
      </c>
      <c r="B576" s="88">
        <v>46008</v>
      </c>
      <c r="C576" s="10" t="s">
        <v>13</v>
      </c>
      <c r="D576" s="10" t="s">
        <v>983</v>
      </c>
      <c r="E576" s="10" t="s">
        <v>984</v>
      </c>
      <c r="F576" s="117" t="s">
        <v>6</v>
      </c>
      <c r="G576" s="99">
        <v>0</v>
      </c>
      <c r="H576" s="90">
        <v>0</v>
      </c>
      <c r="I576" s="118">
        <v>0</v>
      </c>
      <c r="J576" s="112">
        <v>0</v>
      </c>
      <c r="K576" s="10">
        <v>327</v>
      </c>
    </row>
    <row r="577" spans="1:11" ht="15.75" customHeight="1" x14ac:dyDescent="0.25">
      <c r="A577" s="88">
        <v>46008</v>
      </c>
      <c r="B577" s="88">
        <v>46008</v>
      </c>
      <c r="C577" s="10" t="s">
        <v>13</v>
      </c>
      <c r="D577" s="10" t="s">
        <v>985</v>
      </c>
      <c r="E577" s="10" t="s">
        <v>986</v>
      </c>
      <c r="F577" s="117" t="s">
        <v>6</v>
      </c>
      <c r="G577" s="99">
        <v>226.27</v>
      </c>
      <c r="H577" s="90">
        <v>0</v>
      </c>
      <c r="I577" s="118">
        <v>0</v>
      </c>
      <c r="J577" s="112">
        <v>0</v>
      </c>
      <c r="K577" s="10">
        <v>0</v>
      </c>
    </row>
    <row r="578" spans="1:11" ht="15.75" customHeight="1" x14ac:dyDescent="0.25">
      <c r="A578" s="88">
        <v>46008</v>
      </c>
      <c r="B578" s="88">
        <v>46008</v>
      </c>
      <c r="C578" s="10" t="s">
        <v>13</v>
      </c>
      <c r="D578" s="10" t="s">
        <v>987</v>
      </c>
      <c r="E578" s="10" t="s">
        <v>988</v>
      </c>
      <c r="F578" s="117" t="s">
        <v>6</v>
      </c>
      <c r="G578" s="99">
        <v>3510</v>
      </c>
      <c r="H578" s="90">
        <v>24570</v>
      </c>
      <c r="I578" s="118">
        <v>0</v>
      </c>
      <c r="J578" s="112">
        <v>0</v>
      </c>
      <c r="K578" s="10">
        <v>7</v>
      </c>
    </row>
    <row r="579" spans="1:11" ht="15.75" customHeight="1" x14ac:dyDescent="0.25">
      <c r="A579" s="88">
        <v>46008</v>
      </c>
      <c r="B579" s="88">
        <v>46008</v>
      </c>
      <c r="C579" s="10" t="s">
        <v>13</v>
      </c>
      <c r="D579" s="10" t="s">
        <v>989</v>
      </c>
      <c r="E579" s="10" t="s">
        <v>990</v>
      </c>
      <c r="F579" s="117" t="s">
        <v>6</v>
      </c>
      <c r="G579" s="99">
        <v>1136</v>
      </c>
      <c r="H579" s="90">
        <v>38624</v>
      </c>
      <c r="I579" s="118">
        <v>0</v>
      </c>
      <c r="J579" s="112">
        <v>0</v>
      </c>
      <c r="K579" s="10">
        <v>34</v>
      </c>
    </row>
    <row r="580" spans="1:11" ht="15.75" customHeight="1" x14ac:dyDescent="0.25">
      <c r="A580" s="88">
        <v>46008</v>
      </c>
      <c r="B580" s="88">
        <v>46008</v>
      </c>
      <c r="C580" s="10" t="s">
        <v>13</v>
      </c>
      <c r="D580" s="10" t="s">
        <v>991</v>
      </c>
      <c r="E580" s="10" t="s">
        <v>992</v>
      </c>
      <c r="F580" s="117" t="s">
        <v>6</v>
      </c>
      <c r="G580" s="99">
        <v>276.25</v>
      </c>
      <c r="H580" s="90">
        <v>3867.5</v>
      </c>
      <c r="I580" s="118">
        <v>0</v>
      </c>
      <c r="J580" s="112">
        <v>0</v>
      </c>
      <c r="K580" s="10">
        <v>14</v>
      </c>
    </row>
    <row r="581" spans="1:11" ht="15.75" customHeight="1" x14ac:dyDescent="0.25">
      <c r="A581" s="88">
        <v>46008</v>
      </c>
      <c r="B581" s="88">
        <v>46008</v>
      </c>
      <c r="C581" s="10" t="s">
        <v>13</v>
      </c>
      <c r="D581" s="10" t="s">
        <v>993</v>
      </c>
      <c r="E581" s="10" t="s">
        <v>994</v>
      </c>
      <c r="F581" s="117" t="s">
        <v>6</v>
      </c>
      <c r="G581" s="99">
        <v>1050.2</v>
      </c>
      <c r="H581" s="90">
        <v>10502</v>
      </c>
      <c r="I581" s="118">
        <v>0</v>
      </c>
      <c r="J581" s="112">
        <v>0</v>
      </c>
      <c r="K581" s="10">
        <v>10</v>
      </c>
    </row>
    <row r="582" spans="1:11" ht="15.75" customHeight="1" x14ac:dyDescent="0.25">
      <c r="A582" s="88">
        <v>46008</v>
      </c>
      <c r="B582" s="88">
        <v>46008</v>
      </c>
      <c r="C582" s="10" t="s">
        <v>13</v>
      </c>
      <c r="D582" s="10" t="s">
        <v>995</v>
      </c>
      <c r="E582" s="10" t="s">
        <v>996</v>
      </c>
      <c r="F582" s="117" t="s">
        <v>6</v>
      </c>
      <c r="G582" s="99">
        <v>386.76</v>
      </c>
      <c r="H582" s="90">
        <v>1547.04</v>
      </c>
      <c r="I582" s="118">
        <v>0</v>
      </c>
      <c r="J582" s="112">
        <v>0</v>
      </c>
      <c r="K582" s="10">
        <v>4</v>
      </c>
    </row>
    <row r="583" spans="1:11" ht="15.75" customHeight="1" x14ac:dyDescent="0.25">
      <c r="A583" s="88">
        <v>46008</v>
      </c>
      <c r="B583" s="88">
        <v>46008</v>
      </c>
      <c r="C583" s="10" t="s">
        <v>13</v>
      </c>
      <c r="D583" s="10" t="s">
        <v>997</v>
      </c>
      <c r="E583" s="10" t="s">
        <v>998</v>
      </c>
      <c r="F583" s="117" t="s">
        <v>6</v>
      </c>
      <c r="G583" s="99">
        <v>100</v>
      </c>
      <c r="H583" s="90">
        <v>2000</v>
      </c>
      <c r="I583" s="118">
        <v>0</v>
      </c>
      <c r="J583" s="112">
        <v>0</v>
      </c>
      <c r="K583" s="10">
        <v>20</v>
      </c>
    </row>
    <row r="584" spans="1:11" ht="15.75" customHeight="1" x14ac:dyDescent="0.25">
      <c r="A584" s="88">
        <v>46008</v>
      </c>
      <c r="B584" s="88">
        <v>46008</v>
      </c>
      <c r="C584" s="10" t="s">
        <v>13</v>
      </c>
      <c r="D584" s="10" t="s">
        <v>999</v>
      </c>
      <c r="E584" s="10" t="s">
        <v>1000</v>
      </c>
      <c r="F584" s="117" t="s">
        <v>6</v>
      </c>
      <c r="G584" s="99">
        <v>1212</v>
      </c>
      <c r="H584" s="90">
        <v>3636</v>
      </c>
      <c r="I584" s="118">
        <v>0</v>
      </c>
      <c r="J584" s="112">
        <v>0</v>
      </c>
      <c r="K584" s="10">
        <v>3</v>
      </c>
    </row>
    <row r="585" spans="1:11" ht="15.75" customHeight="1" x14ac:dyDescent="0.25">
      <c r="A585" s="88">
        <v>46008</v>
      </c>
      <c r="B585" s="88">
        <v>46008</v>
      </c>
      <c r="C585" s="10" t="s">
        <v>13</v>
      </c>
      <c r="D585" s="10" t="s">
        <v>1001</v>
      </c>
      <c r="E585" s="10" t="s">
        <v>1002</v>
      </c>
      <c r="F585" s="117" t="s">
        <v>6</v>
      </c>
      <c r="G585" s="99">
        <v>3711.1</v>
      </c>
      <c r="H585" s="90">
        <v>111333</v>
      </c>
      <c r="I585" s="118">
        <v>0</v>
      </c>
      <c r="J585" s="112">
        <v>0</v>
      </c>
      <c r="K585" s="10">
        <v>30</v>
      </c>
    </row>
    <row r="586" spans="1:11" ht="15.75" customHeight="1" x14ac:dyDescent="0.25">
      <c r="A586" s="88">
        <v>46008</v>
      </c>
      <c r="B586" s="88">
        <v>46008</v>
      </c>
      <c r="C586" s="10" t="s">
        <v>13</v>
      </c>
      <c r="D586" s="10" t="s">
        <v>1003</v>
      </c>
      <c r="E586" s="10" t="s">
        <v>1004</v>
      </c>
      <c r="F586" s="117" t="s">
        <v>6</v>
      </c>
      <c r="G586" s="99">
        <v>755.2</v>
      </c>
      <c r="H586" s="90">
        <v>7552</v>
      </c>
      <c r="I586" s="118">
        <v>0</v>
      </c>
      <c r="J586" s="112">
        <v>4</v>
      </c>
      <c r="K586" s="10">
        <v>10</v>
      </c>
    </row>
    <row r="587" spans="1:11" ht="15.75" customHeight="1" x14ac:dyDescent="0.25">
      <c r="A587" s="88">
        <v>46008</v>
      </c>
      <c r="B587" s="88">
        <v>46008</v>
      </c>
      <c r="C587" s="10" t="s">
        <v>13</v>
      </c>
      <c r="D587" s="10" t="s">
        <v>1005</v>
      </c>
      <c r="E587" s="10" t="s">
        <v>1006</v>
      </c>
      <c r="F587" s="117" t="s">
        <v>6</v>
      </c>
      <c r="G587" s="99">
        <v>106.2</v>
      </c>
      <c r="H587" s="90">
        <v>531</v>
      </c>
      <c r="I587" s="118">
        <v>0</v>
      </c>
      <c r="J587" s="112">
        <v>0</v>
      </c>
      <c r="K587" s="10">
        <v>5</v>
      </c>
    </row>
    <row r="588" spans="1:11" ht="15.75" customHeight="1" x14ac:dyDescent="0.25">
      <c r="A588" s="88">
        <v>46008</v>
      </c>
      <c r="B588" s="88">
        <v>46008</v>
      </c>
      <c r="C588" s="10" t="s">
        <v>13</v>
      </c>
      <c r="D588" s="10" t="s">
        <v>1007</v>
      </c>
      <c r="E588" s="10" t="s">
        <v>1008</v>
      </c>
      <c r="F588" s="117" t="s">
        <v>6</v>
      </c>
      <c r="G588" s="99">
        <v>538.08000000000004</v>
      </c>
      <c r="H588" s="90">
        <v>538.08000000000004</v>
      </c>
      <c r="I588" s="118">
        <v>0</v>
      </c>
      <c r="J588" s="112">
        <v>0</v>
      </c>
      <c r="K588" s="10">
        <v>1</v>
      </c>
    </row>
    <row r="589" spans="1:11" ht="15.75" customHeight="1" x14ac:dyDescent="0.25">
      <c r="A589" s="88">
        <v>46008</v>
      </c>
      <c r="B589" s="88">
        <v>46008</v>
      </c>
      <c r="C589" s="10" t="s">
        <v>13</v>
      </c>
      <c r="D589" s="10" t="s">
        <v>1009</v>
      </c>
      <c r="E589" s="10" t="s">
        <v>1010</v>
      </c>
      <c r="F589" s="117" t="s">
        <v>6</v>
      </c>
      <c r="G589" s="99">
        <v>4164.6899999999996</v>
      </c>
      <c r="H589" s="90">
        <v>4164.6899999999996</v>
      </c>
      <c r="I589" s="118">
        <v>0</v>
      </c>
      <c r="J589" s="112">
        <v>0</v>
      </c>
      <c r="K589" s="10">
        <v>1</v>
      </c>
    </row>
    <row r="590" spans="1:11" ht="15.75" customHeight="1" x14ac:dyDescent="0.25">
      <c r="A590" s="88">
        <v>46008</v>
      </c>
      <c r="B590" s="88">
        <v>46008</v>
      </c>
      <c r="C590" s="10" t="s">
        <v>13</v>
      </c>
      <c r="D590" s="10" t="s">
        <v>1011</v>
      </c>
      <c r="E590" s="10" t="s">
        <v>1012</v>
      </c>
      <c r="F590" s="117" t="s">
        <v>6</v>
      </c>
      <c r="G590" s="99">
        <v>11945.14</v>
      </c>
      <c r="H590" s="90">
        <v>35835.42</v>
      </c>
      <c r="I590" s="118">
        <v>0</v>
      </c>
      <c r="J590" s="112">
        <v>0</v>
      </c>
      <c r="K590" s="10">
        <v>3</v>
      </c>
    </row>
    <row r="591" spans="1:11" ht="15.75" customHeight="1" x14ac:dyDescent="0.25">
      <c r="A591" s="88">
        <v>46008</v>
      </c>
      <c r="B591" s="88">
        <v>46008</v>
      </c>
      <c r="C591" s="10" t="s">
        <v>13</v>
      </c>
      <c r="D591" s="10" t="s">
        <v>1013</v>
      </c>
      <c r="E591" s="10" t="s">
        <v>1014</v>
      </c>
      <c r="F591" s="117" t="s">
        <v>6</v>
      </c>
      <c r="G591" s="99">
        <v>7670</v>
      </c>
      <c r="H591" s="90">
        <v>237770</v>
      </c>
      <c r="I591" s="118">
        <v>0</v>
      </c>
      <c r="J591" s="112">
        <v>0</v>
      </c>
      <c r="K591" s="10">
        <v>31</v>
      </c>
    </row>
    <row r="592" spans="1:11" ht="15.75" customHeight="1" x14ac:dyDescent="0.25">
      <c r="A592" s="88">
        <v>46008</v>
      </c>
      <c r="B592" s="88">
        <v>46008</v>
      </c>
      <c r="C592" s="10" t="s">
        <v>13</v>
      </c>
      <c r="D592" s="10" t="s">
        <v>1015</v>
      </c>
      <c r="E592" s="10" t="s">
        <v>1016</v>
      </c>
      <c r="F592" s="117" t="s">
        <v>6</v>
      </c>
      <c r="G592" s="99">
        <v>826.18</v>
      </c>
      <c r="H592" s="90">
        <v>28090.12</v>
      </c>
      <c r="I592" s="118">
        <v>0</v>
      </c>
      <c r="J592" s="112">
        <v>0</v>
      </c>
      <c r="K592" s="10">
        <v>34</v>
      </c>
    </row>
    <row r="593" spans="1:11" ht="15.75" customHeight="1" x14ac:dyDescent="0.25">
      <c r="A593" s="88">
        <v>46008</v>
      </c>
      <c r="B593" s="88">
        <v>46008</v>
      </c>
      <c r="C593" s="10" t="s">
        <v>13</v>
      </c>
      <c r="D593" s="10" t="s">
        <v>1017</v>
      </c>
      <c r="E593" s="10" t="s">
        <v>1018</v>
      </c>
      <c r="F593" s="117" t="s">
        <v>6</v>
      </c>
      <c r="G593" s="99">
        <v>826.18</v>
      </c>
      <c r="H593" s="90">
        <v>12392.699999999999</v>
      </c>
      <c r="I593" s="118">
        <v>0</v>
      </c>
      <c r="J593" s="112">
        <v>0</v>
      </c>
      <c r="K593" s="10">
        <v>15</v>
      </c>
    </row>
    <row r="594" spans="1:11" ht="15.75" customHeight="1" x14ac:dyDescent="0.25">
      <c r="A594" s="88">
        <v>46008</v>
      </c>
      <c r="B594" s="88">
        <v>46008</v>
      </c>
      <c r="C594" s="10" t="s">
        <v>13</v>
      </c>
      <c r="D594" s="10" t="s">
        <v>1019</v>
      </c>
      <c r="E594" s="10" t="s">
        <v>1020</v>
      </c>
      <c r="F594" s="117" t="s">
        <v>6</v>
      </c>
      <c r="G594" s="99">
        <v>1323</v>
      </c>
      <c r="H594" s="90">
        <v>18522</v>
      </c>
      <c r="I594" s="118">
        <v>0</v>
      </c>
      <c r="J594" s="112">
        <v>0</v>
      </c>
      <c r="K594" s="10">
        <v>14</v>
      </c>
    </row>
    <row r="595" spans="1:11" ht="15.75" customHeight="1" x14ac:dyDescent="0.25">
      <c r="A595" s="88">
        <v>46008</v>
      </c>
      <c r="B595" s="88">
        <v>46008</v>
      </c>
      <c r="C595" s="10" t="s">
        <v>13</v>
      </c>
      <c r="D595" s="10" t="s">
        <v>1021</v>
      </c>
      <c r="E595" s="10" t="s">
        <v>1022</v>
      </c>
      <c r="F595" s="117" t="s">
        <v>6</v>
      </c>
      <c r="G595" s="99">
        <v>1323</v>
      </c>
      <c r="H595" s="90">
        <v>11907</v>
      </c>
      <c r="I595" s="118">
        <v>0</v>
      </c>
      <c r="J595" s="112">
        <v>0</v>
      </c>
      <c r="K595" s="10">
        <v>9</v>
      </c>
    </row>
    <row r="596" spans="1:11" ht="15.75" customHeight="1" x14ac:dyDescent="0.25">
      <c r="A596" s="88">
        <v>46008</v>
      </c>
      <c r="B596" s="88">
        <v>46008</v>
      </c>
      <c r="C596" s="10" t="s">
        <v>13</v>
      </c>
      <c r="D596" s="10" t="s">
        <v>1023</v>
      </c>
      <c r="E596" s="10" t="s">
        <v>1024</v>
      </c>
      <c r="F596" s="117" t="s">
        <v>6</v>
      </c>
      <c r="G596" s="99">
        <v>2000</v>
      </c>
      <c r="H596" s="90">
        <v>78000</v>
      </c>
      <c r="I596" s="118">
        <v>0</v>
      </c>
      <c r="J596" s="112">
        <v>0</v>
      </c>
      <c r="K596" s="10">
        <v>39</v>
      </c>
    </row>
    <row r="597" spans="1:11" ht="15.75" customHeight="1" x14ac:dyDescent="0.25">
      <c r="A597" s="88">
        <v>46008</v>
      </c>
      <c r="B597" s="88">
        <v>46008</v>
      </c>
      <c r="C597" s="10" t="s">
        <v>13</v>
      </c>
      <c r="D597" s="10" t="s">
        <v>1025</v>
      </c>
      <c r="E597" s="10" t="s">
        <v>1026</v>
      </c>
      <c r="F597" s="117" t="s">
        <v>6</v>
      </c>
      <c r="G597" s="99">
        <v>64</v>
      </c>
      <c r="H597" s="90">
        <v>128</v>
      </c>
      <c r="I597" s="118">
        <v>0</v>
      </c>
      <c r="J597" s="112">
        <v>0</v>
      </c>
      <c r="K597" s="10">
        <v>2</v>
      </c>
    </row>
    <row r="598" spans="1:11" ht="15.75" customHeight="1" x14ac:dyDescent="0.25">
      <c r="A598" s="88">
        <v>46008</v>
      </c>
      <c r="B598" s="88">
        <v>46008</v>
      </c>
      <c r="C598" s="10" t="s">
        <v>13</v>
      </c>
      <c r="D598" s="10" t="s">
        <v>1027</v>
      </c>
      <c r="E598" s="10" t="s">
        <v>1028</v>
      </c>
      <c r="F598" s="117" t="s">
        <v>6</v>
      </c>
      <c r="G598" s="99">
        <v>536.9</v>
      </c>
      <c r="H598" s="90">
        <v>9127.2999999999993</v>
      </c>
      <c r="I598" s="118">
        <v>0</v>
      </c>
      <c r="J598" s="112">
        <v>0</v>
      </c>
      <c r="K598" s="10">
        <v>17</v>
      </c>
    </row>
    <row r="599" spans="1:11" ht="15.75" customHeight="1" x14ac:dyDescent="0.25">
      <c r="A599" s="88">
        <v>46008</v>
      </c>
      <c r="B599" s="88">
        <v>46008</v>
      </c>
      <c r="C599" s="10" t="s">
        <v>13</v>
      </c>
      <c r="D599" s="10" t="s">
        <v>1029</v>
      </c>
      <c r="E599" s="10" t="s">
        <v>1030</v>
      </c>
      <c r="F599" s="117" t="s">
        <v>6</v>
      </c>
      <c r="G599" s="99">
        <v>1071.26</v>
      </c>
      <c r="H599" s="90">
        <v>198183.1</v>
      </c>
      <c r="I599" s="118">
        <v>0</v>
      </c>
      <c r="J599" s="112">
        <v>0</v>
      </c>
      <c r="K599" s="10">
        <v>185</v>
      </c>
    </row>
    <row r="600" spans="1:11" ht="15.75" customHeight="1" x14ac:dyDescent="0.25">
      <c r="A600" s="88">
        <v>46008</v>
      </c>
      <c r="B600" s="88">
        <v>46008</v>
      </c>
      <c r="C600" s="10" t="s">
        <v>13</v>
      </c>
      <c r="D600" s="10" t="s">
        <v>1031</v>
      </c>
      <c r="E600" s="10" t="s">
        <v>1032</v>
      </c>
      <c r="F600" s="117" t="s">
        <v>6</v>
      </c>
      <c r="G600" s="99">
        <v>1015</v>
      </c>
      <c r="H600" s="90">
        <v>16240</v>
      </c>
      <c r="I600" s="118">
        <v>0</v>
      </c>
      <c r="J600" s="112">
        <v>0</v>
      </c>
      <c r="K600" s="10">
        <v>16</v>
      </c>
    </row>
    <row r="601" spans="1:11" ht="15.75" customHeight="1" x14ac:dyDescent="0.25">
      <c r="A601" s="88">
        <v>46008</v>
      </c>
      <c r="B601" s="88">
        <v>46008</v>
      </c>
      <c r="C601" s="10" t="s">
        <v>13</v>
      </c>
      <c r="D601" s="10" t="s">
        <v>1033</v>
      </c>
      <c r="E601" s="10" t="s">
        <v>1034</v>
      </c>
      <c r="F601" s="117" t="s">
        <v>6</v>
      </c>
      <c r="G601" s="99">
        <v>111</v>
      </c>
      <c r="H601" s="90">
        <v>1554</v>
      </c>
      <c r="I601" s="118">
        <v>0</v>
      </c>
      <c r="J601" s="112">
        <v>0</v>
      </c>
      <c r="K601" s="10">
        <v>14</v>
      </c>
    </row>
    <row r="602" spans="1:11" ht="15.75" customHeight="1" x14ac:dyDescent="0.25">
      <c r="A602" s="88">
        <v>46008</v>
      </c>
      <c r="B602" s="88">
        <v>46008</v>
      </c>
      <c r="C602" s="10" t="s">
        <v>13</v>
      </c>
      <c r="D602" s="10" t="s">
        <v>1035</v>
      </c>
      <c r="E602" s="10" t="s">
        <v>1036</v>
      </c>
      <c r="F602" s="117" t="s">
        <v>6</v>
      </c>
      <c r="G602" s="99">
        <v>106.74</v>
      </c>
      <c r="H602" s="90">
        <v>5977.44</v>
      </c>
      <c r="I602" s="118">
        <v>0</v>
      </c>
      <c r="J602" s="112">
        <v>0</v>
      </c>
      <c r="K602" s="10">
        <v>56</v>
      </c>
    </row>
    <row r="603" spans="1:11" ht="15.75" customHeight="1" x14ac:dyDescent="0.25">
      <c r="A603" s="88">
        <v>46008</v>
      </c>
      <c r="B603" s="88">
        <v>46008</v>
      </c>
      <c r="C603" s="10" t="s">
        <v>13</v>
      </c>
      <c r="D603" s="10" t="s">
        <v>1037</v>
      </c>
      <c r="E603" s="10" t="s">
        <v>1038</v>
      </c>
      <c r="F603" s="117" t="s">
        <v>6</v>
      </c>
      <c r="G603" s="99">
        <v>774.37</v>
      </c>
      <c r="H603" s="90">
        <v>27102.95</v>
      </c>
      <c r="I603" s="118">
        <v>0</v>
      </c>
      <c r="J603" s="112">
        <v>0</v>
      </c>
      <c r="K603" s="10">
        <v>35</v>
      </c>
    </row>
    <row r="604" spans="1:11" ht="15.75" customHeight="1" x14ac:dyDescent="0.25">
      <c r="A604" s="88">
        <v>46008</v>
      </c>
      <c r="B604" s="88">
        <v>46008</v>
      </c>
      <c r="C604" s="10" t="s">
        <v>13</v>
      </c>
      <c r="D604" s="10" t="s">
        <v>1039</v>
      </c>
      <c r="E604" s="10" t="s">
        <v>1040</v>
      </c>
      <c r="F604" s="117" t="s">
        <v>6</v>
      </c>
      <c r="G604" s="99">
        <v>58.4</v>
      </c>
      <c r="H604" s="90">
        <v>116.8</v>
      </c>
      <c r="I604" s="118">
        <v>0</v>
      </c>
      <c r="J604" s="112">
        <v>0</v>
      </c>
      <c r="K604" s="10">
        <v>2</v>
      </c>
    </row>
    <row r="605" spans="1:11" ht="15.75" customHeight="1" x14ac:dyDescent="0.25">
      <c r="A605" s="88">
        <v>46008</v>
      </c>
      <c r="B605" s="88">
        <v>46008</v>
      </c>
      <c r="C605" s="10" t="s">
        <v>13</v>
      </c>
      <c r="D605" s="10" t="s">
        <v>1041</v>
      </c>
      <c r="E605" s="10" t="s">
        <v>1042</v>
      </c>
      <c r="F605" s="117" t="s">
        <v>6</v>
      </c>
      <c r="G605" s="99">
        <v>114460</v>
      </c>
      <c r="H605" s="90">
        <v>1831360</v>
      </c>
      <c r="I605" s="118">
        <v>0</v>
      </c>
      <c r="J605" s="112">
        <v>0</v>
      </c>
      <c r="K605" s="10">
        <v>16</v>
      </c>
    </row>
    <row r="606" spans="1:11" ht="15.75" customHeight="1" x14ac:dyDescent="0.25">
      <c r="A606" s="88">
        <v>46008</v>
      </c>
      <c r="B606" s="88">
        <v>46008</v>
      </c>
      <c r="C606" s="10" t="s">
        <v>13</v>
      </c>
      <c r="D606" s="10" t="s">
        <v>1043</v>
      </c>
      <c r="E606" s="10" t="s">
        <v>1044</v>
      </c>
      <c r="F606" s="117" t="s">
        <v>6</v>
      </c>
      <c r="G606" s="99">
        <v>192.93</v>
      </c>
      <c r="H606" s="90">
        <v>3279.81</v>
      </c>
      <c r="I606" s="118">
        <v>0</v>
      </c>
      <c r="J606" s="112">
        <v>0</v>
      </c>
      <c r="K606" s="10">
        <v>17</v>
      </c>
    </row>
    <row r="607" spans="1:11" ht="15.75" customHeight="1" x14ac:dyDescent="0.25">
      <c r="A607" s="88">
        <v>46008</v>
      </c>
      <c r="B607" s="88">
        <v>46008</v>
      </c>
      <c r="C607" s="10" t="s">
        <v>13</v>
      </c>
      <c r="D607" s="10" t="s">
        <v>1045</v>
      </c>
      <c r="E607" s="10" t="s">
        <v>1046</v>
      </c>
      <c r="F607" s="117" t="s">
        <v>6</v>
      </c>
      <c r="G607" s="99">
        <v>195.29</v>
      </c>
      <c r="H607" s="90">
        <v>1757.61</v>
      </c>
      <c r="I607" s="118">
        <v>0</v>
      </c>
      <c r="J607" s="112">
        <v>0</v>
      </c>
      <c r="K607" s="10">
        <v>9</v>
      </c>
    </row>
    <row r="608" spans="1:11" ht="15.75" customHeight="1" x14ac:dyDescent="0.25">
      <c r="A608" s="88">
        <v>46008</v>
      </c>
      <c r="B608" s="88">
        <v>46008</v>
      </c>
      <c r="C608" s="10" t="s">
        <v>13</v>
      </c>
      <c r="D608" s="10" t="s">
        <v>1047</v>
      </c>
      <c r="E608" s="10" t="s">
        <v>1048</v>
      </c>
      <c r="F608" s="117" t="s">
        <v>6</v>
      </c>
      <c r="G608" s="99">
        <v>192.93</v>
      </c>
      <c r="H608" s="90">
        <v>1543.44</v>
      </c>
      <c r="I608" s="118">
        <v>0</v>
      </c>
      <c r="J608" s="112">
        <v>0</v>
      </c>
      <c r="K608" s="10">
        <v>8</v>
      </c>
    </row>
    <row r="609" spans="1:11" ht="15.75" customHeight="1" x14ac:dyDescent="0.25">
      <c r="A609" s="88">
        <v>46008</v>
      </c>
      <c r="B609" s="88">
        <v>46008</v>
      </c>
      <c r="C609" s="10" t="s">
        <v>13</v>
      </c>
      <c r="D609" s="10" t="s">
        <v>1049</v>
      </c>
      <c r="E609" s="10" t="s">
        <v>1050</v>
      </c>
      <c r="F609" s="117" t="s">
        <v>6</v>
      </c>
      <c r="G609" s="99">
        <v>285</v>
      </c>
      <c r="H609" s="90">
        <v>2280</v>
      </c>
      <c r="I609" s="118">
        <v>0</v>
      </c>
      <c r="J609" s="112">
        <v>0</v>
      </c>
      <c r="K609" s="10">
        <v>8</v>
      </c>
    </row>
    <row r="610" spans="1:11" ht="15.75" customHeight="1" x14ac:dyDescent="0.25">
      <c r="A610" s="88">
        <v>46008</v>
      </c>
      <c r="B610" s="88">
        <v>46008</v>
      </c>
      <c r="C610" s="10" t="s">
        <v>13</v>
      </c>
      <c r="D610" s="10" t="s">
        <v>1051</v>
      </c>
      <c r="E610" s="10" t="s">
        <v>1052</v>
      </c>
      <c r="F610" s="117" t="s">
        <v>6</v>
      </c>
      <c r="G610" s="99">
        <v>285</v>
      </c>
      <c r="H610" s="90">
        <v>2280</v>
      </c>
      <c r="I610" s="118">
        <v>0</v>
      </c>
      <c r="J610" s="112">
        <v>0</v>
      </c>
      <c r="K610" s="10">
        <v>8</v>
      </c>
    </row>
    <row r="611" spans="1:11" ht="15.75" customHeight="1" x14ac:dyDescent="0.25">
      <c r="A611" s="88">
        <v>46008</v>
      </c>
      <c r="B611" s="88">
        <v>46008</v>
      </c>
      <c r="C611" s="10" t="s">
        <v>13</v>
      </c>
      <c r="D611" s="10" t="s">
        <v>1053</v>
      </c>
      <c r="E611" s="10" t="s">
        <v>1054</v>
      </c>
      <c r="F611" s="117" t="s">
        <v>6</v>
      </c>
      <c r="G611" s="99">
        <v>285</v>
      </c>
      <c r="H611" s="90">
        <v>2280</v>
      </c>
      <c r="I611" s="118">
        <v>0</v>
      </c>
      <c r="J611" s="112">
        <v>0</v>
      </c>
      <c r="K611" s="10">
        <v>8</v>
      </c>
    </row>
    <row r="612" spans="1:11" ht="15.75" customHeight="1" x14ac:dyDescent="0.25">
      <c r="A612" s="88">
        <v>46008</v>
      </c>
      <c r="B612" s="88">
        <v>46008</v>
      </c>
      <c r="C612" s="10" t="s">
        <v>13</v>
      </c>
      <c r="D612" s="10" t="s">
        <v>1055</v>
      </c>
      <c r="E612" s="10" t="s">
        <v>1056</v>
      </c>
      <c r="F612" s="117" t="s">
        <v>6</v>
      </c>
      <c r="G612" s="99">
        <v>285</v>
      </c>
      <c r="H612" s="90">
        <v>5130</v>
      </c>
      <c r="I612" s="118">
        <v>0</v>
      </c>
      <c r="J612" s="112">
        <v>0</v>
      </c>
      <c r="K612" s="10">
        <v>18</v>
      </c>
    </row>
    <row r="613" spans="1:11" ht="15.75" customHeight="1" x14ac:dyDescent="0.25">
      <c r="A613" s="88">
        <v>46008</v>
      </c>
      <c r="B613" s="88">
        <v>46008</v>
      </c>
      <c r="C613" s="10" t="s">
        <v>13</v>
      </c>
      <c r="D613" s="10" t="s">
        <v>1057</v>
      </c>
      <c r="E613" s="10" t="s">
        <v>1058</v>
      </c>
      <c r="F613" s="117" t="s">
        <v>6</v>
      </c>
      <c r="G613" s="99">
        <v>163.51</v>
      </c>
      <c r="H613" s="90">
        <v>3106.6899999999996</v>
      </c>
      <c r="I613" s="118">
        <v>0</v>
      </c>
      <c r="J613" s="112">
        <v>0</v>
      </c>
      <c r="K613" s="10">
        <v>19</v>
      </c>
    </row>
    <row r="614" spans="1:11" ht="15.75" customHeight="1" x14ac:dyDescent="0.25">
      <c r="A614" s="88">
        <v>46008</v>
      </c>
      <c r="B614" s="88">
        <v>46008</v>
      </c>
      <c r="C614" s="10" t="s">
        <v>13</v>
      </c>
      <c r="D614" s="10" t="s">
        <v>1059</v>
      </c>
      <c r="E614" s="10" t="s">
        <v>1060</v>
      </c>
      <c r="F614" s="117" t="s">
        <v>6</v>
      </c>
      <c r="G614" s="99">
        <v>944</v>
      </c>
      <c r="H614" s="90">
        <v>1888</v>
      </c>
      <c r="I614" s="118">
        <v>0</v>
      </c>
      <c r="J614" s="112">
        <v>0</v>
      </c>
      <c r="K614" s="10">
        <v>2</v>
      </c>
    </row>
    <row r="615" spans="1:11" ht="15.75" customHeight="1" x14ac:dyDescent="0.25">
      <c r="A615" s="88">
        <v>46008</v>
      </c>
      <c r="B615" s="88">
        <v>46008</v>
      </c>
      <c r="C615" s="10" t="s">
        <v>13</v>
      </c>
      <c r="D615" s="10" t="s">
        <v>1061</v>
      </c>
      <c r="E615" s="10" t="s">
        <v>1062</v>
      </c>
      <c r="F615" s="117" t="s">
        <v>6</v>
      </c>
      <c r="G615" s="99">
        <v>18120.375</v>
      </c>
      <c r="H615" s="90">
        <v>362407.5</v>
      </c>
      <c r="I615" s="118">
        <v>0</v>
      </c>
      <c r="J615" s="112">
        <v>0</v>
      </c>
      <c r="K615" s="10">
        <v>20</v>
      </c>
    </row>
    <row r="616" spans="1:11" ht="15.75" customHeight="1" x14ac:dyDescent="0.25">
      <c r="A616" s="88">
        <v>46008</v>
      </c>
      <c r="B616" s="88">
        <v>46008</v>
      </c>
      <c r="C616" s="10" t="s">
        <v>13</v>
      </c>
      <c r="D616" s="10" t="s">
        <v>1063</v>
      </c>
      <c r="E616" s="10" t="s">
        <v>1064</v>
      </c>
      <c r="F616" s="117" t="s">
        <v>6</v>
      </c>
      <c r="G616" s="99">
        <v>1299</v>
      </c>
      <c r="H616" s="90">
        <v>25980</v>
      </c>
      <c r="I616" s="118">
        <v>0</v>
      </c>
      <c r="J616" s="112">
        <v>0</v>
      </c>
      <c r="K616" s="10">
        <v>20</v>
      </c>
    </row>
    <row r="617" spans="1:11" ht="15.75" customHeight="1" x14ac:dyDescent="0.25">
      <c r="A617" s="88">
        <v>46008</v>
      </c>
      <c r="B617" s="88">
        <v>46008</v>
      </c>
      <c r="C617" s="10" t="s">
        <v>13</v>
      </c>
      <c r="D617" s="10" t="s">
        <v>1065</v>
      </c>
      <c r="E617" s="10" t="s">
        <v>1066</v>
      </c>
      <c r="F617" s="117" t="s">
        <v>6</v>
      </c>
      <c r="G617" s="99">
        <v>60.18</v>
      </c>
      <c r="H617" s="90">
        <v>6078.18</v>
      </c>
      <c r="I617" s="118">
        <v>0</v>
      </c>
      <c r="J617" s="112">
        <v>0</v>
      </c>
      <c r="K617" s="10">
        <v>101</v>
      </c>
    </row>
    <row r="618" spans="1:11" ht="15.75" customHeight="1" x14ac:dyDescent="0.25">
      <c r="A618" s="88">
        <v>46008</v>
      </c>
      <c r="B618" s="88">
        <v>46008</v>
      </c>
      <c r="C618" s="10" t="s">
        <v>13</v>
      </c>
      <c r="D618" s="10" t="s">
        <v>1067</v>
      </c>
      <c r="E618" s="10" t="s">
        <v>1068</v>
      </c>
      <c r="F618" s="117" t="s">
        <v>6</v>
      </c>
      <c r="G618" s="99">
        <v>84.96</v>
      </c>
      <c r="H618" s="90">
        <v>0</v>
      </c>
      <c r="I618" s="118">
        <v>0</v>
      </c>
      <c r="J618" s="112">
        <v>0</v>
      </c>
      <c r="K618" s="10">
        <v>0</v>
      </c>
    </row>
    <row r="619" spans="1:11" ht="15.75" customHeight="1" x14ac:dyDescent="0.25">
      <c r="A619" s="88">
        <v>46008</v>
      </c>
      <c r="B619" s="88">
        <v>46008</v>
      </c>
      <c r="C619" s="10" t="s">
        <v>13</v>
      </c>
      <c r="D619" s="10" t="s">
        <v>1069</v>
      </c>
      <c r="E619" s="10" t="s">
        <v>1070</v>
      </c>
      <c r="F619" s="117" t="s">
        <v>6</v>
      </c>
      <c r="G619" s="99">
        <v>660.15</v>
      </c>
      <c r="H619" s="90">
        <v>88460.099999999991</v>
      </c>
      <c r="I619" s="118">
        <v>0</v>
      </c>
      <c r="J619" s="112">
        <v>0</v>
      </c>
      <c r="K619" s="10">
        <v>134</v>
      </c>
    </row>
    <row r="620" spans="1:11" ht="15.75" customHeight="1" x14ac:dyDescent="0.25">
      <c r="A620" s="88">
        <v>46008</v>
      </c>
      <c r="B620" s="88">
        <v>46008</v>
      </c>
      <c r="C620" s="10" t="s">
        <v>13</v>
      </c>
      <c r="D620" s="10" t="s">
        <v>1071</v>
      </c>
      <c r="E620" s="10" t="s">
        <v>1072</v>
      </c>
      <c r="F620" s="117" t="s">
        <v>6</v>
      </c>
      <c r="G620" s="99">
        <v>905.23</v>
      </c>
      <c r="H620" s="90">
        <v>0</v>
      </c>
      <c r="I620" s="118">
        <v>0</v>
      </c>
      <c r="J620" s="112">
        <v>0</v>
      </c>
      <c r="K620" s="10">
        <v>0</v>
      </c>
    </row>
    <row r="621" spans="1:11" ht="15.75" customHeight="1" x14ac:dyDescent="0.25">
      <c r="A621" s="88">
        <v>46008</v>
      </c>
      <c r="B621" s="88">
        <v>46008</v>
      </c>
      <c r="C621" s="10" t="s">
        <v>13</v>
      </c>
      <c r="D621" s="10" t="s">
        <v>1073</v>
      </c>
      <c r="E621" s="10" t="s">
        <v>1074</v>
      </c>
      <c r="F621" s="117" t="s">
        <v>6</v>
      </c>
      <c r="G621" s="99">
        <v>312.5</v>
      </c>
      <c r="H621" s="90">
        <v>12500</v>
      </c>
      <c r="I621" s="118">
        <v>0</v>
      </c>
      <c r="J621" s="112">
        <v>0</v>
      </c>
      <c r="K621" s="10">
        <v>40</v>
      </c>
    </row>
    <row r="622" spans="1:11" ht="15.75" customHeight="1" x14ac:dyDescent="0.25">
      <c r="A622" s="88">
        <v>46008</v>
      </c>
      <c r="B622" s="88">
        <v>46008</v>
      </c>
      <c r="C622" s="10" t="s">
        <v>13</v>
      </c>
      <c r="D622" s="10" t="s">
        <v>1075</v>
      </c>
      <c r="E622" s="10" t="s">
        <v>1076</v>
      </c>
      <c r="F622" s="117" t="s">
        <v>6</v>
      </c>
      <c r="G622" s="99">
        <v>34</v>
      </c>
      <c r="H622" s="90">
        <v>986</v>
      </c>
      <c r="I622" s="118">
        <v>0</v>
      </c>
      <c r="J622" s="112">
        <v>0</v>
      </c>
      <c r="K622" s="10">
        <v>29</v>
      </c>
    </row>
    <row r="623" spans="1:11" ht="15.75" customHeight="1" x14ac:dyDescent="0.25">
      <c r="A623" s="88">
        <v>46008</v>
      </c>
      <c r="B623" s="88">
        <v>46008</v>
      </c>
      <c r="C623" s="10" t="s">
        <v>13</v>
      </c>
      <c r="D623" s="10" t="s">
        <v>1077</v>
      </c>
      <c r="E623" s="10" t="s">
        <v>1078</v>
      </c>
      <c r="F623" s="117" t="s">
        <v>6</v>
      </c>
      <c r="G623" s="99">
        <v>56</v>
      </c>
      <c r="H623" s="90">
        <v>840</v>
      </c>
      <c r="I623" s="118">
        <v>0</v>
      </c>
      <c r="J623" s="112">
        <v>0</v>
      </c>
      <c r="K623" s="10">
        <v>15</v>
      </c>
    </row>
    <row r="624" spans="1:11" ht="15.75" customHeight="1" x14ac:dyDescent="0.25">
      <c r="A624" s="88">
        <v>46008</v>
      </c>
      <c r="B624" s="88">
        <v>46008</v>
      </c>
      <c r="C624" s="10" t="s">
        <v>13</v>
      </c>
      <c r="D624" s="10" t="s">
        <v>1079</v>
      </c>
      <c r="E624" s="10" t="s">
        <v>1080</v>
      </c>
      <c r="F624" s="117" t="s">
        <v>6</v>
      </c>
      <c r="G624" s="99">
        <v>120</v>
      </c>
      <c r="H624" s="90">
        <v>2160</v>
      </c>
      <c r="I624" s="118">
        <v>0</v>
      </c>
      <c r="J624" s="112">
        <v>6</v>
      </c>
      <c r="K624" s="10">
        <v>18</v>
      </c>
    </row>
    <row r="625" spans="1:11" ht="15.75" customHeight="1" x14ac:dyDescent="0.25">
      <c r="A625" s="88">
        <v>46008</v>
      </c>
      <c r="B625" s="88">
        <v>46008</v>
      </c>
      <c r="C625" s="10" t="s">
        <v>13</v>
      </c>
      <c r="D625" s="10" t="s">
        <v>1081</v>
      </c>
      <c r="E625" s="10" t="s">
        <v>1082</v>
      </c>
      <c r="F625" s="117" t="s">
        <v>6</v>
      </c>
      <c r="G625" s="99">
        <v>350</v>
      </c>
      <c r="H625" s="90">
        <v>1750</v>
      </c>
      <c r="I625" s="118">
        <v>0</v>
      </c>
      <c r="J625" s="112">
        <v>0</v>
      </c>
      <c r="K625" s="10">
        <v>5</v>
      </c>
    </row>
    <row r="626" spans="1:11" ht="15.75" customHeight="1" x14ac:dyDescent="0.25">
      <c r="A626" s="88">
        <v>46008</v>
      </c>
      <c r="B626" s="88">
        <v>46008</v>
      </c>
      <c r="C626" s="10" t="s">
        <v>13</v>
      </c>
      <c r="D626" s="10" t="s">
        <v>1083</v>
      </c>
      <c r="E626" s="10" t="s">
        <v>1084</v>
      </c>
      <c r="F626" s="117" t="s">
        <v>6</v>
      </c>
      <c r="G626" s="99">
        <v>3540</v>
      </c>
      <c r="H626" s="90">
        <v>17700</v>
      </c>
      <c r="I626" s="118">
        <v>0</v>
      </c>
      <c r="J626" s="112">
        <v>0</v>
      </c>
      <c r="K626" s="10">
        <v>5</v>
      </c>
    </row>
    <row r="627" spans="1:11" ht="15.75" customHeight="1" x14ac:dyDescent="0.25">
      <c r="A627" s="88">
        <v>46008</v>
      </c>
      <c r="B627" s="88">
        <v>46008</v>
      </c>
      <c r="C627" s="10" t="s">
        <v>13</v>
      </c>
      <c r="D627" s="10" t="s">
        <v>1085</v>
      </c>
      <c r="E627" s="10" t="s">
        <v>1086</v>
      </c>
      <c r="F627" s="117" t="s">
        <v>6</v>
      </c>
      <c r="G627" s="99">
        <v>6038.55</v>
      </c>
      <c r="H627" s="90">
        <v>120771</v>
      </c>
      <c r="I627" s="118">
        <v>0</v>
      </c>
      <c r="J627" s="112">
        <v>0</v>
      </c>
      <c r="K627" s="10">
        <v>20</v>
      </c>
    </row>
    <row r="628" spans="1:11" ht="15.75" customHeight="1" x14ac:dyDescent="0.25">
      <c r="A628" s="88">
        <v>46008</v>
      </c>
      <c r="B628" s="88">
        <v>46008</v>
      </c>
      <c r="C628" s="10" t="s">
        <v>13</v>
      </c>
      <c r="D628" s="10" t="s">
        <v>1087</v>
      </c>
      <c r="E628" s="10" t="s">
        <v>1088</v>
      </c>
      <c r="F628" s="117" t="s">
        <v>6</v>
      </c>
      <c r="G628" s="99">
        <v>297.36</v>
      </c>
      <c r="H628" s="90">
        <v>6244.56</v>
      </c>
      <c r="I628" s="118">
        <v>0</v>
      </c>
      <c r="J628" s="112">
        <v>0</v>
      </c>
      <c r="K628" s="10">
        <v>21</v>
      </c>
    </row>
    <row r="629" spans="1:11" ht="15.75" customHeight="1" x14ac:dyDescent="0.25">
      <c r="A629" s="88">
        <v>46008</v>
      </c>
      <c r="B629" s="88">
        <v>46008</v>
      </c>
      <c r="C629" s="10" t="s">
        <v>13</v>
      </c>
      <c r="D629" s="10" t="s">
        <v>1089</v>
      </c>
      <c r="E629" s="10" t="s">
        <v>1090</v>
      </c>
      <c r="F629" s="117" t="s">
        <v>6</v>
      </c>
      <c r="G629" s="99">
        <v>336.3</v>
      </c>
      <c r="H629" s="90">
        <v>4371.9000000000005</v>
      </c>
      <c r="I629" s="118">
        <v>0</v>
      </c>
      <c r="J629" s="112">
        <v>0</v>
      </c>
      <c r="K629" s="10">
        <v>13</v>
      </c>
    </row>
    <row r="630" spans="1:11" ht="15.75" customHeight="1" x14ac:dyDescent="0.25">
      <c r="A630" s="88">
        <v>46008</v>
      </c>
      <c r="B630" s="88">
        <v>46008</v>
      </c>
      <c r="C630" s="10" t="s">
        <v>13</v>
      </c>
      <c r="D630" s="10" t="s">
        <v>1091</v>
      </c>
      <c r="E630" s="10" t="s">
        <v>1092</v>
      </c>
      <c r="F630" s="117" t="s">
        <v>6</v>
      </c>
      <c r="G630" s="99">
        <v>336.3</v>
      </c>
      <c r="H630" s="90">
        <v>5717.1</v>
      </c>
      <c r="I630" s="118">
        <v>0</v>
      </c>
      <c r="J630" s="112">
        <v>0</v>
      </c>
      <c r="K630" s="10">
        <v>17</v>
      </c>
    </row>
    <row r="631" spans="1:11" ht="15.75" customHeight="1" x14ac:dyDescent="0.25">
      <c r="A631" s="88">
        <v>46008</v>
      </c>
      <c r="B631" s="88">
        <v>46008</v>
      </c>
      <c r="C631" s="10" t="s">
        <v>13</v>
      </c>
      <c r="D631" s="10" t="s">
        <v>1093</v>
      </c>
      <c r="E631" s="10" t="s">
        <v>1094</v>
      </c>
      <c r="F631" s="117" t="s">
        <v>6</v>
      </c>
      <c r="G631" s="99">
        <v>328.1</v>
      </c>
      <c r="H631" s="90">
        <v>3937.2000000000003</v>
      </c>
      <c r="I631" s="118">
        <v>0</v>
      </c>
      <c r="J631" s="112">
        <v>0</v>
      </c>
      <c r="K631" s="10">
        <v>12</v>
      </c>
    </row>
    <row r="632" spans="1:11" ht="15.75" customHeight="1" x14ac:dyDescent="0.25">
      <c r="A632" s="88">
        <v>46008</v>
      </c>
      <c r="B632" s="88">
        <v>46008</v>
      </c>
      <c r="C632" s="10" t="s">
        <v>13</v>
      </c>
      <c r="D632" s="10" t="s">
        <v>1095</v>
      </c>
      <c r="E632" s="10" t="s">
        <v>1096</v>
      </c>
      <c r="F632" s="117" t="s">
        <v>6</v>
      </c>
      <c r="G632" s="99">
        <v>328.1</v>
      </c>
      <c r="H632" s="90">
        <v>3609.1000000000004</v>
      </c>
      <c r="I632" s="118">
        <v>0</v>
      </c>
      <c r="J632" s="112">
        <v>0</v>
      </c>
      <c r="K632" s="10">
        <v>11</v>
      </c>
    </row>
    <row r="633" spans="1:11" ht="15.75" customHeight="1" x14ac:dyDescent="0.25">
      <c r="A633" s="88">
        <v>46008</v>
      </c>
      <c r="B633" s="88">
        <v>46008</v>
      </c>
      <c r="C633" s="10" t="s">
        <v>13</v>
      </c>
      <c r="D633" s="10" t="s">
        <v>1097</v>
      </c>
      <c r="E633" s="10" t="s">
        <v>1098</v>
      </c>
      <c r="F633" s="117" t="s">
        <v>6</v>
      </c>
      <c r="G633" s="99">
        <v>328.1</v>
      </c>
      <c r="H633" s="90">
        <v>8202.5</v>
      </c>
      <c r="I633" s="118">
        <v>0</v>
      </c>
      <c r="J633" s="112">
        <v>0</v>
      </c>
      <c r="K633" s="10">
        <v>25</v>
      </c>
    </row>
    <row r="634" spans="1:11" ht="15.75" customHeight="1" x14ac:dyDescent="0.25">
      <c r="A634" s="88">
        <v>46008</v>
      </c>
      <c r="B634" s="88">
        <v>46008</v>
      </c>
      <c r="C634" s="10" t="s">
        <v>13</v>
      </c>
      <c r="D634" s="10" t="s">
        <v>1099</v>
      </c>
      <c r="E634" s="10" t="s">
        <v>1100</v>
      </c>
      <c r="F634" s="117" t="s">
        <v>6</v>
      </c>
      <c r="G634" s="99">
        <v>724.99</v>
      </c>
      <c r="H634" s="90">
        <v>6524.91</v>
      </c>
      <c r="I634" s="118">
        <v>0</v>
      </c>
      <c r="J634" s="112">
        <v>0</v>
      </c>
      <c r="K634" s="10">
        <v>9</v>
      </c>
    </row>
    <row r="635" spans="1:11" ht="15.75" customHeight="1" x14ac:dyDescent="0.25">
      <c r="A635" s="88">
        <v>46008</v>
      </c>
      <c r="B635" s="88">
        <v>46008</v>
      </c>
      <c r="C635" s="10" t="s">
        <v>13</v>
      </c>
      <c r="D635" s="10" t="s">
        <v>1101</v>
      </c>
      <c r="E635" s="10" t="s">
        <v>1102</v>
      </c>
      <c r="F635" s="117" t="s">
        <v>6</v>
      </c>
      <c r="G635" s="99">
        <v>1350</v>
      </c>
      <c r="H635" s="90">
        <v>1350</v>
      </c>
      <c r="I635" s="118">
        <v>0</v>
      </c>
      <c r="J635" s="112">
        <v>0</v>
      </c>
      <c r="K635" s="10">
        <v>1</v>
      </c>
    </row>
    <row r="636" spans="1:11" ht="15.75" customHeight="1" x14ac:dyDescent="0.25">
      <c r="A636" s="88">
        <v>46008</v>
      </c>
      <c r="B636" s="88">
        <v>46008</v>
      </c>
      <c r="C636" s="10" t="s">
        <v>13</v>
      </c>
      <c r="D636" s="10" t="s">
        <v>1103</v>
      </c>
      <c r="E636" s="10" t="s">
        <v>1104</v>
      </c>
      <c r="F636" s="117" t="s">
        <v>6</v>
      </c>
      <c r="G636" s="99">
        <v>4714.1000000000004</v>
      </c>
      <c r="H636" s="90">
        <v>94282</v>
      </c>
      <c r="I636" s="118">
        <v>0</v>
      </c>
      <c r="J636" s="112">
        <v>0</v>
      </c>
      <c r="K636" s="10">
        <v>20</v>
      </c>
    </row>
    <row r="637" spans="1:11" ht="15.75" customHeight="1" x14ac:dyDescent="0.25">
      <c r="A637" s="88">
        <v>46008</v>
      </c>
      <c r="B637" s="88">
        <v>46008</v>
      </c>
      <c r="C637" s="10" t="s">
        <v>13</v>
      </c>
      <c r="D637" s="10" t="s">
        <v>1105</v>
      </c>
      <c r="E637" s="10" t="s">
        <v>1106</v>
      </c>
      <c r="F637" s="117" t="s">
        <v>6</v>
      </c>
      <c r="G637" s="99">
        <v>165</v>
      </c>
      <c r="H637" s="90">
        <v>2475</v>
      </c>
      <c r="I637" s="118">
        <v>0</v>
      </c>
      <c r="J637" s="112">
        <v>0</v>
      </c>
      <c r="K637" s="10">
        <v>15</v>
      </c>
    </row>
    <row r="638" spans="1:11" ht="15.75" customHeight="1" x14ac:dyDescent="0.25">
      <c r="A638" s="88">
        <v>46008</v>
      </c>
      <c r="B638" s="88">
        <v>46008</v>
      </c>
      <c r="C638" s="10" t="s">
        <v>13</v>
      </c>
      <c r="D638" s="10" t="s">
        <v>1107</v>
      </c>
      <c r="E638" s="10" t="s">
        <v>1108</v>
      </c>
      <c r="F638" s="117" t="s">
        <v>6</v>
      </c>
      <c r="G638" s="99">
        <v>112.1</v>
      </c>
      <c r="H638" s="90">
        <v>2242</v>
      </c>
      <c r="I638" s="118">
        <v>0</v>
      </c>
      <c r="J638" s="112">
        <v>0</v>
      </c>
      <c r="K638" s="10">
        <v>20</v>
      </c>
    </row>
    <row r="639" spans="1:11" ht="15.75" customHeight="1" x14ac:dyDescent="0.25">
      <c r="A639" s="88">
        <v>46008</v>
      </c>
      <c r="B639" s="88">
        <v>46008</v>
      </c>
      <c r="C639" s="10" t="s">
        <v>13</v>
      </c>
      <c r="D639" s="10" t="s">
        <v>1109</v>
      </c>
      <c r="E639" s="10" t="s">
        <v>1110</v>
      </c>
      <c r="F639" s="117" t="s">
        <v>6</v>
      </c>
      <c r="G639" s="99">
        <v>1136</v>
      </c>
      <c r="H639" s="90">
        <v>13632</v>
      </c>
      <c r="I639" s="118">
        <v>0</v>
      </c>
      <c r="J639" s="112">
        <v>0</v>
      </c>
      <c r="K639" s="10">
        <v>12</v>
      </c>
    </row>
    <row r="640" spans="1:11" ht="15.75" customHeight="1" x14ac:dyDescent="0.25">
      <c r="A640" s="88">
        <v>46008</v>
      </c>
      <c r="B640" s="88">
        <v>46008</v>
      </c>
      <c r="C640" s="10" t="s">
        <v>13</v>
      </c>
      <c r="D640" s="10" t="s">
        <v>1111</v>
      </c>
      <c r="E640" s="10" t="s">
        <v>1112</v>
      </c>
      <c r="F640" s="117" t="s">
        <v>6</v>
      </c>
      <c r="G640" s="99">
        <v>105</v>
      </c>
      <c r="H640" s="90">
        <v>3360</v>
      </c>
      <c r="I640" s="118">
        <v>0</v>
      </c>
      <c r="J640" s="112">
        <v>0</v>
      </c>
      <c r="K640" s="10">
        <v>32</v>
      </c>
    </row>
    <row r="641" spans="1:11" ht="15.75" customHeight="1" x14ac:dyDescent="0.25">
      <c r="A641" s="88">
        <v>46008</v>
      </c>
      <c r="B641" s="88">
        <v>46008</v>
      </c>
      <c r="C641" s="10" t="s">
        <v>13</v>
      </c>
      <c r="D641" s="10" t="s">
        <v>1113</v>
      </c>
      <c r="E641" s="10" t="s">
        <v>1114</v>
      </c>
      <c r="F641" s="117" t="s">
        <v>6</v>
      </c>
      <c r="G641" s="99">
        <v>48.74</v>
      </c>
      <c r="H641" s="90">
        <v>584.88</v>
      </c>
      <c r="I641" s="118">
        <v>0</v>
      </c>
      <c r="J641" s="112">
        <v>0</v>
      </c>
      <c r="K641" s="10">
        <v>12</v>
      </c>
    </row>
    <row r="642" spans="1:11" ht="15.75" customHeight="1" x14ac:dyDescent="0.25">
      <c r="A642" s="88">
        <v>46008</v>
      </c>
      <c r="B642" s="88">
        <v>46008</v>
      </c>
      <c r="C642" s="10" t="s">
        <v>13</v>
      </c>
      <c r="D642" s="10" t="s">
        <v>1115</v>
      </c>
      <c r="E642" s="10" t="s">
        <v>1116</v>
      </c>
      <c r="F642" s="117" t="s">
        <v>6</v>
      </c>
      <c r="G642" s="99">
        <v>144.03</v>
      </c>
      <c r="H642" s="90">
        <v>2304.48</v>
      </c>
      <c r="I642" s="118">
        <v>0</v>
      </c>
      <c r="J642" s="112">
        <v>0</v>
      </c>
      <c r="K642" s="10">
        <v>16</v>
      </c>
    </row>
    <row r="643" spans="1:11" ht="15.75" customHeight="1" x14ac:dyDescent="0.25">
      <c r="A643" s="88">
        <v>46008</v>
      </c>
      <c r="B643" s="88">
        <v>46008</v>
      </c>
      <c r="C643" s="10" t="s">
        <v>13</v>
      </c>
      <c r="D643" s="10" t="s">
        <v>1117</v>
      </c>
      <c r="E643" s="10" t="s">
        <v>1118</v>
      </c>
      <c r="F643" s="117" t="s">
        <v>6</v>
      </c>
      <c r="G643" s="99">
        <v>5095.67</v>
      </c>
      <c r="H643" s="90">
        <v>91722.06</v>
      </c>
      <c r="I643" s="118">
        <v>0</v>
      </c>
      <c r="J643" s="112">
        <v>1</v>
      </c>
      <c r="K643" s="10">
        <v>18</v>
      </c>
    </row>
    <row r="644" spans="1:11" ht="15.75" customHeight="1" x14ac:dyDescent="0.25">
      <c r="A644" s="88">
        <v>46008</v>
      </c>
      <c r="B644" s="88">
        <v>46008</v>
      </c>
      <c r="C644" s="10" t="s">
        <v>13</v>
      </c>
      <c r="D644" s="10" t="s">
        <v>1119</v>
      </c>
      <c r="E644" s="10" t="s">
        <v>1120</v>
      </c>
      <c r="F644" s="117" t="s">
        <v>6</v>
      </c>
      <c r="G644" s="99">
        <v>152.45599999999999</v>
      </c>
      <c r="H644" s="90">
        <v>52139.951999999997</v>
      </c>
      <c r="I644" s="118">
        <v>0</v>
      </c>
      <c r="J644" s="112">
        <v>2</v>
      </c>
      <c r="K644" s="10">
        <v>342</v>
      </c>
    </row>
    <row r="645" spans="1:11" ht="15.75" customHeight="1" x14ac:dyDescent="0.25">
      <c r="A645" s="88">
        <v>46008</v>
      </c>
      <c r="B645" s="88">
        <v>46008</v>
      </c>
      <c r="C645" s="10" t="s">
        <v>13</v>
      </c>
      <c r="D645" s="10" t="s">
        <v>1121</v>
      </c>
      <c r="E645" s="10" t="s">
        <v>1122</v>
      </c>
      <c r="F645" s="117" t="s">
        <v>6</v>
      </c>
      <c r="G645" s="99">
        <v>206.5</v>
      </c>
      <c r="H645" s="90">
        <v>4130</v>
      </c>
      <c r="I645" s="118">
        <v>0</v>
      </c>
      <c r="J645" s="112">
        <v>0</v>
      </c>
      <c r="K645" s="10">
        <v>20</v>
      </c>
    </row>
    <row r="646" spans="1:11" ht="15.75" customHeight="1" x14ac:dyDescent="0.25">
      <c r="A646" s="88">
        <v>46008</v>
      </c>
      <c r="B646" s="88">
        <v>46008</v>
      </c>
      <c r="C646" s="10" t="s">
        <v>13</v>
      </c>
      <c r="D646" s="10" t="s">
        <v>1123</v>
      </c>
      <c r="E646" s="10" t="s">
        <v>1124</v>
      </c>
      <c r="F646" s="117" t="s">
        <v>6</v>
      </c>
      <c r="G646" s="99">
        <v>224.99</v>
      </c>
      <c r="H646" s="90">
        <v>2249.9</v>
      </c>
      <c r="I646" s="118">
        <v>0</v>
      </c>
      <c r="J646" s="112">
        <v>0</v>
      </c>
      <c r="K646" s="10">
        <v>10</v>
      </c>
    </row>
    <row r="647" spans="1:11" ht="15.75" customHeight="1" x14ac:dyDescent="0.25">
      <c r="A647" s="88">
        <v>46008</v>
      </c>
      <c r="B647" s="88">
        <v>46008</v>
      </c>
      <c r="C647" s="10" t="s">
        <v>13</v>
      </c>
      <c r="D647" s="10" t="s">
        <v>1125</v>
      </c>
      <c r="E647" s="10" t="s">
        <v>1126</v>
      </c>
      <c r="F647" s="117" t="s">
        <v>6</v>
      </c>
      <c r="G647" s="99">
        <v>1751.12</v>
      </c>
      <c r="H647" s="90">
        <v>54284.719999999994</v>
      </c>
      <c r="I647" s="118">
        <v>0</v>
      </c>
      <c r="J647" s="112">
        <v>0</v>
      </c>
      <c r="K647" s="10">
        <v>31</v>
      </c>
    </row>
    <row r="648" spans="1:11" ht="15.75" customHeight="1" x14ac:dyDescent="0.25">
      <c r="A648" s="88">
        <v>46008</v>
      </c>
      <c r="B648" s="88">
        <v>46008</v>
      </c>
      <c r="C648" s="10" t="s">
        <v>13</v>
      </c>
      <c r="D648" s="10" t="s">
        <v>1127</v>
      </c>
      <c r="E648" s="10" t="s">
        <v>1128</v>
      </c>
      <c r="F648" s="117" t="s">
        <v>6</v>
      </c>
      <c r="G648" s="99">
        <v>800</v>
      </c>
      <c r="H648" s="90">
        <v>7200</v>
      </c>
      <c r="I648" s="118">
        <v>0</v>
      </c>
      <c r="J648" s="112">
        <v>0</v>
      </c>
      <c r="K648" s="10">
        <v>9</v>
      </c>
    </row>
    <row r="649" spans="1:11" ht="15.75" customHeight="1" x14ac:dyDescent="0.25">
      <c r="A649" s="88">
        <v>46008</v>
      </c>
      <c r="B649" s="88">
        <v>46008</v>
      </c>
      <c r="C649" s="10" t="s">
        <v>13</v>
      </c>
      <c r="D649" s="10" t="s">
        <v>1129</v>
      </c>
      <c r="E649" s="10" t="s">
        <v>1130</v>
      </c>
      <c r="F649" s="117" t="s">
        <v>6</v>
      </c>
      <c r="G649" s="99">
        <v>1751.12</v>
      </c>
      <c r="H649" s="90">
        <v>35022.399999999994</v>
      </c>
      <c r="I649" s="118">
        <v>0</v>
      </c>
      <c r="J649" s="112">
        <v>0</v>
      </c>
      <c r="K649" s="10">
        <v>20</v>
      </c>
    </row>
    <row r="650" spans="1:11" ht="15.75" customHeight="1" x14ac:dyDescent="0.25">
      <c r="A650" s="88">
        <v>46008</v>
      </c>
      <c r="B650" s="88">
        <v>46008</v>
      </c>
      <c r="C650" s="10" t="s">
        <v>13</v>
      </c>
      <c r="D650" s="10" t="s">
        <v>1131</v>
      </c>
      <c r="E650" s="10" t="s">
        <v>1132</v>
      </c>
      <c r="F650" s="117" t="s">
        <v>6</v>
      </c>
      <c r="G650" s="99">
        <v>148</v>
      </c>
      <c r="H650" s="90">
        <v>3700</v>
      </c>
      <c r="I650" s="118">
        <v>0</v>
      </c>
      <c r="J650" s="112">
        <v>0</v>
      </c>
      <c r="K650" s="10">
        <v>25</v>
      </c>
    </row>
    <row r="651" spans="1:11" ht="15.75" customHeight="1" x14ac:dyDescent="0.25">
      <c r="A651" s="88">
        <v>46008</v>
      </c>
      <c r="B651" s="88">
        <v>46008</v>
      </c>
      <c r="C651" s="10" t="s">
        <v>13</v>
      </c>
      <c r="D651" s="10" t="s">
        <v>1133</v>
      </c>
      <c r="E651" s="10" t="s">
        <v>1134</v>
      </c>
      <c r="F651" s="117" t="s">
        <v>6</v>
      </c>
      <c r="G651" s="99">
        <v>159.30000000000001</v>
      </c>
      <c r="H651" s="90">
        <v>1274.4000000000001</v>
      </c>
      <c r="I651" s="118">
        <v>0</v>
      </c>
      <c r="J651" s="112">
        <v>0</v>
      </c>
      <c r="K651" s="10">
        <v>8</v>
      </c>
    </row>
    <row r="652" spans="1:11" ht="15.75" customHeight="1" x14ac:dyDescent="0.25">
      <c r="A652" s="88">
        <v>46008</v>
      </c>
      <c r="B652" s="88">
        <v>46008</v>
      </c>
      <c r="C652" s="10" t="s">
        <v>13</v>
      </c>
      <c r="D652" s="10" t="s">
        <v>1135</v>
      </c>
      <c r="E652" s="10" t="s">
        <v>1136</v>
      </c>
      <c r="F652" s="117" t="s">
        <v>6</v>
      </c>
      <c r="G652" s="99">
        <v>1558</v>
      </c>
      <c r="H652" s="90">
        <v>0</v>
      </c>
      <c r="I652" s="118">
        <v>0</v>
      </c>
      <c r="J652" s="112">
        <v>0</v>
      </c>
      <c r="K652" s="10">
        <v>0</v>
      </c>
    </row>
    <row r="653" spans="1:11" ht="15.75" customHeight="1" x14ac:dyDescent="0.25">
      <c r="A653" s="88">
        <v>46008</v>
      </c>
      <c r="B653" s="88">
        <v>46008</v>
      </c>
      <c r="C653" s="10" t="s">
        <v>13</v>
      </c>
      <c r="D653" s="10" t="s">
        <v>1137</v>
      </c>
      <c r="E653" s="10" t="s">
        <v>1138</v>
      </c>
      <c r="F653" s="117" t="s">
        <v>6</v>
      </c>
      <c r="G653" s="99">
        <v>0</v>
      </c>
      <c r="H653" s="90">
        <v>0</v>
      </c>
      <c r="I653" s="118">
        <v>0</v>
      </c>
      <c r="J653" s="112">
        <v>0</v>
      </c>
      <c r="K653" s="10">
        <v>195</v>
      </c>
    </row>
    <row r="654" spans="1:11" ht="15.75" customHeight="1" x14ac:dyDescent="0.25">
      <c r="A654" s="88">
        <v>46008</v>
      </c>
      <c r="B654" s="88">
        <v>46008</v>
      </c>
      <c r="C654" s="10" t="s">
        <v>13</v>
      </c>
      <c r="D654" s="10" t="s">
        <v>1139</v>
      </c>
      <c r="E654" s="10" t="s">
        <v>1140</v>
      </c>
      <c r="F654" s="117" t="s">
        <v>6</v>
      </c>
      <c r="G654" s="99">
        <v>42.24</v>
      </c>
      <c r="H654" s="90">
        <v>0</v>
      </c>
      <c r="I654" s="118">
        <v>0</v>
      </c>
      <c r="J654" s="112">
        <v>0</v>
      </c>
      <c r="K654" s="10">
        <v>0</v>
      </c>
    </row>
    <row r="655" spans="1:11" ht="15.75" customHeight="1" x14ac:dyDescent="0.25">
      <c r="A655" s="88">
        <v>46008</v>
      </c>
      <c r="B655" s="88">
        <v>46008</v>
      </c>
      <c r="C655" s="10" t="s">
        <v>13</v>
      </c>
      <c r="D655" s="10" t="s">
        <v>1141</v>
      </c>
      <c r="E655" s="10" t="s">
        <v>1142</v>
      </c>
      <c r="F655" s="117" t="s">
        <v>1143</v>
      </c>
      <c r="G655" s="99">
        <v>213.48</v>
      </c>
      <c r="H655" s="90">
        <v>0</v>
      </c>
      <c r="I655" s="118">
        <v>0</v>
      </c>
      <c r="J655" s="112">
        <v>0</v>
      </c>
      <c r="K655" s="10">
        <v>0</v>
      </c>
    </row>
    <row r="656" spans="1:11" ht="15.75" customHeight="1" x14ac:dyDescent="0.25">
      <c r="A656" s="88">
        <v>46008</v>
      </c>
      <c r="B656" s="88">
        <v>46008</v>
      </c>
      <c r="C656" s="10" t="s">
        <v>13</v>
      </c>
      <c r="D656" s="10" t="s">
        <v>1144</v>
      </c>
      <c r="E656" s="10" t="s">
        <v>1145</v>
      </c>
      <c r="F656" s="117" t="s">
        <v>1143</v>
      </c>
      <c r="G656" s="99">
        <v>0</v>
      </c>
      <c r="H656" s="90">
        <v>0</v>
      </c>
      <c r="I656" s="118">
        <v>0</v>
      </c>
      <c r="J656" s="112">
        <v>0</v>
      </c>
      <c r="K656" s="10">
        <v>0</v>
      </c>
    </row>
    <row r="657" spans="1:11" ht="15.75" customHeight="1" x14ac:dyDescent="0.25">
      <c r="A657" s="88">
        <v>46008</v>
      </c>
      <c r="B657" s="88">
        <v>46008</v>
      </c>
      <c r="C657" s="10" t="s">
        <v>13</v>
      </c>
      <c r="D657" s="10" t="s">
        <v>1146</v>
      </c>
      <c r="E657" s="10" t="s">
        <v>1147</v>
      </c>
      <c r="F657" s="117" t="s">
        <v>1143</v>
      </c>
      <c r="G657" s="99">
        <v>0</v>
      </c>
      <c r="H657" s="90">
        <v>0</v>
      </c>
      <c r="I657" s="118">
        <v>0</v>
      </c>
      <c r="J657" s="112">
        <v>0</v>
      </c>
      <c r="K657" s="10">
        <v>170</v>
      </c>
    </row>
    <row r="658" spans="1:11" ht="15.75" customHeight="1" x14ac:dyDescent="0.25">
      <c r="A658" s="88">
        <v>46008</v>
      </c>
      <c r="B658" s="88">
        <v>46008</v>
      </c>
      <c r="C658" s="10" t="s">
        <v>13</v>
      </c>
      <c r="D658" s="10" t="s">
        <v>1148</v>
      </c>
      <c r="E658" s="10" t="s">
        <v>1149</v>
      </c>
      <c r="F658" s="117" t="s">
        <v>1143</v>
      </c>
      <c r="G658" s="99">
        <v>80</v>
      </c>
      <c r="H658" s="90">
        <v>16000</v>
      </c>
      <c r="I658" s="118">
        <v>0</v>
      </c>
      <c r="J658" s="112">
        <v>0</v>
      </c>
      <c r="K658" s="10">
        <v>200</v>
      </c>
    </row>
    <row r="659" spans="1:11" ht="15.75" customHeight="1" x14ac:dyDescent="0.25">
      <c r="A659" s="88">
        <v>46008</v>
      </c>
      <c r="B659" s="88">
        <v>46008</v>
      </c>
      <c r="C659" s="10" t="s">
        <v>13</v>
      </c>
      <c r="D659" s="10" t="s">
        <v>1150</v>
      </c>
      <c r="E659" s="10" t="s">
        <v>1151</v>
      </c>
      <c r="F659" s="117" t="s">
        <v>1143</v>
      </c>
      <c r="G659" s="99">
        <v>95</v>
      </c>
      <c r="H659" s="90">
        <v>19000</v>
      </c>
      <c r="I659" s="118">
        <v>0</v>
      </c>
      <c r="J659" s="112">
        <v>0</v>
      </c>
      <c r="K659" s="10">
        <v>200</v>
      </c>
    </row>
    <row r="660" spans="1:11" ht="15.75" customHeight="1" x14ac:dyDescent="0.25">
      <c r="A660" s="88">
        <v>46008</v>
      </c>
      <c r="B660" s="88">
        <v>46008</v>
      </c>
      <c r="C660" s="10" t="s">
        <v>13</v>
      </c>
      <c r="D660" s="10" t="s">
        <v>1152</v>
      </c>
      <c r="E660" s="10" t="s">
        <v>1153</v>
      </c>
      <c r="F660" s="117" t="s">
        <v>1143</v>
      </c>
      <c r="G660" s="99">
        <v>150</v>
      </c>
      <c r="H660" s="90">
        <v>150</v>
      </c>
      <c r="I660" s="118">
        <v>0</v>
      </c>
      <c r="J660" s="112">
        <v>0</v>
      </c>
      <c r="K660" s="10">
        <v>1</v>
      </c>
    </row>
    <row r="661" spans="1:11" ht="15.75" customHeight="1" x14ac:dyDescent="0.25">
      <c r="A661" s="88">
        <v>46008</v>
      </c>
      <c r="B661" s="88">
        <v>46008</v>
      </c>
      <c r="C661" s="10" t="s">
        <v>13</v>
      </c>
      <c r="D661" s="10" t="s">
        <v>1154</v>
      </c>
      <c r="E661" s="10" t="s">
        <v>1155</v>
      </c>
      <c r="F661" s="117" t="s">
        <v>6</v>
      </c>
      <c r="G661" s="99">
        <v>2746</v>
      </c>
      <c r="H661" s="90">
        <v>54920</v>
      </c>
      <c r="I661" s="118">
        <v>0</v>
      </c>
      <c r="J661" s="112">
        <v>0</v>
      </c>
      <c r="K661" s="10">
        <v>20</v>
      </c>
    </row>
    <row r="662" spans="1:11" ht="15.75" customHeight="1" x14ac:dyDescent="0.25">
      <c r="A662" s="88">
        <v>46008</v>
      </c>
      <c r="B662" s="88">
        <v>46008</v>
      </c>
      <c r="C662" s="10" t="s">
        <v>13</v>
      </c>
      <c r="D662" s="10" t="s">
        <v>1156</v>
      </c>
      <c r="E662" s="10" t="s">
        <v>1157</v>
      </c>
      <c r="F662" s="117" t="s">
        <v>6</v>
      </c>
      <c r="G662" s="99">
        <v>10052</v>
      </c>
      <c r="H662" s="90">
        <v>201040</v>
      </c>
      <c r="I662" s="118">
        <v>0</v>
      </c>
      <c r="J662" s="112">
        <v>0</v>
      </c>
      <c r="K662" s="10">
        <v>20</v>
      </c>
    </row>
    <row r="663" spans="1:11" ht="15.75" customHeight="1" x14ac:dyDescent="0.25">
      <c r="A663" s="88">
        <v>46008</v>
      </c>
      <c r="B663" s="88">
        <v>46008</v>
      </c>
      <c r="C663" s="10" t="s">
        <v>13</v>
      </c>
      <c r="D663" s="10" t="s">
        <v>1158</v>
      </c>
      <c r="E663" s="10" t="s">
        <v>1159</v>
      </c>
      <c r="F663" s="117" t="s">
        <v>6</v>
      </c>
      <c r="G663" s="99">
        <v>680</v>
      </c>
      <c r="H663" s="90">
        <v>680</v>
      </c>
      <c r="I663" s="118">
        <v>0</v>
      </c>
      <c r="J663" s="112">
        <v>0</v>
      </c>
      <c r="K663" s="10">
        <v>1</v>
      </c>
    </row>
    <row r="664" spans="1:11" ht="15.75" customHeight="1" x14ac:dyDescent="0.25">
      <c r="A664" s="88">
        <v>46008</v>
      </c>
      <c r="B664" s="88">
        <v>46008</v>
      </c>
      <c r="C664" s="10" t="s">
        <v>13</v>
      </c>
      <c r="D664" s="10" t="s">
        <v>1160</v>
      </c>
      <c r="E664" s="10" t="s">
        <v>1161</v>
      </c>
      <c r="F664" s="117" t="s">
        <v>6</v>
      </c>
      <c r="G664" s="99">
        <v>19500</v>
      </c>
      <c r="H664" s="90">
        <v>136500</v>
      </c>
      <c r="I664" s="118">
        <v>0</v>
      </c>
      <c r="J664" s="112">
        <v>0</v>
      </c>
      <c r="K664" s="10">
        <v>7</v>
      </c>
    </row>
    <row r="665" spans="1:11" ht="15.75" customHeight="1" x14ac:dyDescent="0.25">
      <c r="A665" s="88">
        <v>46008</v>
      </c>
      <c r="B665" s="88">
        <v>46008</v>
      </c>
      <c r="C665" s="10" t="s">
        <v>13</v>
      </c>
      <c r="D665" s="10" t="s">
        <v>1162</v>
      </c>
      <c r="E665" s="10" t="s">
        <v>1163</v>
      </c>
      <c r="F665" s="117" t="s">
        <v>6</v>
      </c>
      <c r="G665" s="99">
        <v>4838</v>
      </c>
      <c r="H665" s="90">
        <v>217710</v>
      </c>
      <c r="I665" s="118">
        <v>0</v>
      </c>
      <c r="J665" s="112">
        <v>0</v>
      </c>
      <c r="K665" s="10">
        <v>45</v>
      </c>
    </row>
    <row r="666" spans="1:11" ht="15.75" customHeight="1" x14ac:dyDescent="0.25">
      <c r="A666" s="88">
        <v>46008</v>
      </c>
      <c r="B666" s="88">
        <v>46008</v>
      </c>
      <c r="C666" s="10" t="s">
        <v>13</v>
      </c>
      <c r="D666" s="10" t="s">
        <v>1164</v>
      </c>
      <c r="E666" s="10" t="s">
        <v>1165</v>
      </c>
      <c r="F666" s="117" t="s">
        <v>6</v>
      </c>
      <c r="G666" s="99">
        <v>944.76</v>
      </c>
      <c r="H666" s="90">
        <v>10392.36</v>
      </c>
      <c r="I666" s="118">
        <v>0</v>
      </c>
      <c r="J666" s="112">
        <v>0</v>
      </c>
      <c r="K666" s="10">
        <v>11</v>
      </c>
    </row>
    <row r="667" spans="1:11" ht="15.75" customHeight="1" x14ac:dyDescent="0.25">
      <c r="A667" s="88">
        <v>46008</v>
      </c>
      <c r="B667" s="88">
        <v>46008</v>
      </c>
      <c r="C667" s="10" t="s">
        <v>13</v>
      </c>
      <c r="D667" s="10" t="s">
        <v>1166</v>
      </c>
      <c r="E667" s="10" t="s">
        <v>1167</v>
      </c>
      <c r="F667" s="117" t="s">
        <v>6</v>
      </c>
      <c r="G667" s="99">
        <v>468.8</v>
      </c>
      <c r="H667" s="90">
        <v>1875.2</v>
      </c>
      <c r="I667" s="118">
        <v>0</v>
      </c>
      <c r="J667" s="112">
        <v>0</v>
      </c>
      <c r="K667" s="10">
        <v>4</v>
      </c>
    </row>
    <row r="668" spans="1:11" ht="15.75" customHeight="1" x14ac:dyDescent="0.25">
      <c r="A668" s="88">
        <v>46008</v>
      </c>
      <c r="B668" s="88">
        <v>46008</v>
      </c>
      <c r="C668" s="10" t="s">
        <v>13</v>
      </c>
      <c r="D668" s="10" t="s">
        <v>1168</v>
      </c>
      <c r="E668" s="10" t="s">
        <v>1169</v>
      </c>
      <c r="F668" s="117" t="s">
        <v>6</v>
      </c>
      <c r="G668" s="99">
        <v>395.01</v>
      </c>
      <c r="H668" s="90">
        <v>4740.12</v>
      </c>
      <c r="I668" s="118">
        <v>0</v>
      </c>
      <c r="J668" s="112">
        <v>0</v>
      </c>
      <c r="K668" s="10">
        <v>12</v>
      </c>
    </row>
    <row r="669" spans="1:11" ht="15.75" customHeight="1" x14ac:dyDescent="0.25">
      <c r="A669" s="88">
        <v>46008</v>
      </c>
      <c r="B669" s="88">
        <v>46008</v>
      </c>
      <c r="C669" s="10" t="s">
        <v>13</v>
      </c>
      <c r="D669" s="10" t="s">
        <v>1170</v>
      </c>
      <c r="E669" s="10" t="s">
        <v>1171</v>
      </c>
      <c r="F669" s="117" t="s">
        <v>6</v>
      </c>
      <c r="G669" s="99">
        <v>944.76</v>
      </c>
      <c r="H669" s="90">
        <v>18895.2</v>
      </c>
      <c r="I669" s="118">
        <v>0</v>
      </c>
      <c r="J669" s="112">
        <v>0</v>
      </c>
      <c r="K669" s="10">
        <v>20</v>
      </c>
    </row>
    <row r="670" spans="1:11" ht="15.75" customHeight="1" x14ac:dyDescent="0.25">
      <c r="A670" s="88">
        <v>46008</v>
      </c>
      <c r="B670" s="88">
        <v>46008</v>
      </c>
      <c r="C670" s="10" t="s">
        <v>13</v>
      </c>
      <c r="D670" s="10" t="s">
        <v>1172</v>
      </c>
      <c r="E670" s="10" t="s">
        <v>1173</v>
      </c>
      <c r="F670" s="117" t="s">
        <v>6</v>
      </c>
      <c r="G670" s="99">
        <v>146</v>
      </c>
      <c r="H670" s="90">
        <v>2628</v>
      </c>
      <c r="I670" s="118">
        <v>0</v>
      </c>
      <c r="J670" s="112">
        <v>0</v>
      </c>
      <c r="K670" s="10">
        <v>18</v>
      </c>
    </row>
    <row r="671" spans="1:11" ht="15.75" customHeight="1" x14ac:dyDescent="0.25">
      <c r="A671" s="88">
        <v>46008</v>
      </c>
      <c r="B671" s="88">
        <v>46008</v>
      </c>
      <c r="C671" s="10" t="s">
        <v>13</v>
      </c>
      <c r="D671" s="10" t="s">
        <v>1174</v>
      </c>
      <c r="E671" s="10" t="s">
        <v>1175</v>
      </c>
      <c r="F671" s="117" t="s">
        <v>6</v>
      </c>
      <c r="G671" s="99">
        <v>146</v>
      </c>
      <c r="H671" s="90">
        <v>1460</v>
      </c>
      <c r="I671" s="118">
        <v>0</v>
      </c>
      <c r="J671" s="112">
        <v>0</v>
      </c>
      <c r="K671" s="10">
        <v>10</v>
      </c>
    </row>
    <row r="672" spans="1:11" ht="15.75" customHeight="1" x14ac:dyDescent="0.25">
      <c r="A672" s="88">
        <v>46008</v>
      </c>
      <c r="B672" s="88">
        <v>46008</v>
      </c>
      <c r="C672" s="10" t="s">
        <v>13</v>
      </c>
      <c r="D672" s="10" t="s">
        <v>1176</v>
      </c>
      <c r="E672" s="10" t="s">
        <v>1177</v>
      </c>
      <c r="F672" s="117" t="s">
        <v>6</v>
      </c>
      <c r="G672" s="99">
        <v>1170.56</v>
      </c>
      <c r="H672" s="90">
        <v>11705.599999999999</v>
      </c>
      <c r="I672" s="118">
        <v>0</v>
      </c>
      <c r="J672" s="112">
        <v>2</v>
      </c>
      <c r="K672" s="10">
        <v>10</v>
      </c>
    </row>
    <row r="673" spans="1:11" ht="15.75" customHeight="1" x14ac:dyDescent="0.25">
      <c r="A673" s="88">
        <v>46008</v>
      </c>
      <c r="B673" s="88">
        <v>46008</v>
      </c>
      <c r="C673" s="10" t="s">
        <v>13</v>
      </c>
      <c r="D673" s="10" t="s">
        <v>1178</v>
      </c>
      <c r="E673" s="10" t="s">
        <v>1179</v>
      </c>
      <c r="F673" s="117" t="s">
        <v>6</v>
      </c>
      <c r="G673" s="99">
        <v>1170.56</v>
      </c>
      <c r="H673" s="90">
        <v>26922.879999999997</v>
      </c>
      <c r="I673" s="118">
        <v>0</v>
      </c>
      <c r="J673" s="112">
        <v>2</v>
      </c>
      <c r="K673" s="10">
        <v>23</v>
      </c>
    </row>
    <row r="674" spans="1:11" ht="15.75" customHeight="1" x14ac:dyDescent="0.25">
      <c r="A674" s="88">
        <v>46008</v>
      </c>
      <c r="B674" s="88">
        <v>46008</v>
      </c>
      <c r="C674" s="10" t="s">
        <v>13</v>
      </c>
      <c r="D674" s="10" t="s">
        <v>1180</v>
      </c>
      <c r="E674" s="10" t="s">
        <v>1181</v>
      </c>
      <c r="F674" s="117" t="s">
        <v>6</v>
      </c>
      <c r="G674" s="99">
        <v>440</v>
      </c>
      <c r="H674" s="90">
        <v>11880</v>
      </c>
      <c r="I674" s="118">
        <v>0</v>
      </c>
      <c r="J674" s="112">
        <v>0</v>
      </c>
      <c r="K674" s="10">
        <v>27</v>
      </c>
    </row>
    <row r="675" spans="1:11" ht="15.75" customHeight="1" x14ac:dyDescent="0.25">
      <c r="A675" s="88">
        <v>46008</v>
      </c>
      <c r="B675" s="88">
        <v>46008</v>
      </c>
      <c r="C675" s="10" t="s">
        <v>13</v>
      </c>
      <c r="D675" s="10" t="s">
        <v>1182</v>
      </c>
      <c r="E675" s="10" t="s">
        <v>1183</v>
      </c>
      <c r="F675" s="117" t="s">
        <v>6</v>
      </c>
      <c r="G675" s="99">
        <v>5624.99</v>
      </c>
      <c r="H675" s="90">
        <v>106874.81</v>
      </c>
      <c r="I675" s="118">
        <v>0</v>
      </c>
      <c r="J675" s="112">
        <v>0</v>
      </c>
      <c r="K675" s="10">
        <v>19</v>
      </c>
    </row>
    <row r="676" spans="1:11" ht="15.75" customHeight="1" x14ac:dyDescent="0.25">
      <c r="A676" s="88">
        <v>46008</v>
      </c>
      <c r="B676" s="88">
        <v>46008</v>
      </c>
      <c r="C676" s="10" t="s">
        <v>13</v>
      </c>
      <c r="D676" s="10" t="s">
        <v>1184</v>
      </c>
      <c r="E676" s="10" t="s">
        <v>1185</v>
      </c>
      <c r="F676" s="117" t="s">
        <v>6</v>
      </c>
      <c r="G676" s="99">
        <v>159.30000000000001</v>
      </c>
      <c r="H676" s="90">
        <v>3186</v>
      </c>
      <c r="I676" s="118">
        <v>0</v>
      </c>
      <c r="J676" s="112">
        <v>4</v>
      </c>
      <c r="K676" s="10">
        <v>20</v>
      </c>
    </row>
    <row r="677" spans="1:11" ht="15.75" customHeight="1" x14ac:dyDescent="0.25">
      <c r="A677" s="88">
        <v>46008</v>
      </c>
      <c r="B677" s="88">
        <v>46008</v>
      </c>
      <c r="C677" s="10" t="s">
        <v>13</v>
      </c>
      <c r="D677" s="10" t="s">
        <v>1186</v>
      </c>
      <c r="E677" s="10" t="s">
        <v>1187</v>
      </c>
      <c r="F677" s="117" t="s">
        <v>6</v>
      </c>
      <c r="G677" s="99">
        <v>159.30000000000001</v>
      </c>
      <c r="H677" s="90">
        <v>2867.4</v>
      </c>
      <c r="I677" s="118">
        <v>0</v>
      </c>
      <c r="J677" s="112">
        <v>0</v>
      </c>
      <c r="K677" s="10">
        <v>18</v>
      </c>
    </row>
    <row r="678" spans="1:11" ht="15.75" customHeight="1" x14ac:dyDescent="0.25">
      <c r="A678" s="88">
        <v>46008</v>
      </c>
      <c r="B678" s="88">
        <v>46008</v>
      </c>
      <c r="C678" s="10" t="s">
        <v>13</v>
      </c>
      <c r="D678" s="10" t="s">
        <v>1188</v>
      </c>
      <c r="E678" s="10" t="s">
        <v>1189</v>
      </c>
      <c r="F678" s="117" t="s">
        <v>6</v>
      </c>
      <c r="G678" s="99">
        <v>296.26</v>
      </c>
      <c r="H678" s="90">
        <v>5332.68</v>
      </c>
      <c r="I678" s="118">
        <v>0</v>
      </c>
      <c r="J678" s="112">
        <v>0</v>
      </c>
      <c r="K678" s="10">
        <v>18</v>
      </c>
    </row>
    <row r="679" spans="1:11" ht="15.75" customHeight="1" x14ac:dyDescent="0.25">
      <c r="A679" s="88">
        <v>46008</v>
      </c>
      <c r="B679" s="88">
        <v>46008</v>
      </c>
      <c r="C679" s="10" t="s">
        <v>13</v>
      </c>
      <c r="D679" s="10" t="s">
        <v>1190</v>
      </c>
      <c r="E679" s="10" t="s">
        <v>1191</v>
      </c>
      <c r="F679" s="117" t="s">
        <v>6</v>
      </c>
      <c r="G679" s="99">
        <v>276</v>
      </c>
      <c r="H679" s="90">
        <v>7452</v>
      </c>
      <c r="I679" s="118">
        <v>0</v>
      </c>
      <c r="J679" s="112">
        <v>0</v>
      </c>
      <c r="K679" s="10">
        <v>27</v>
      </c>
    </row>
    <row r="680" spans="1:11" ht="15.75" customHeight="1" x14ac:dyDescent="0.25">
      <c r="A680" s="88">
        <v>46008</v>
      </c>
      <c r="B680" s="88">
        <v>46008</v>
      </c>
      <c r="C680" s="10" t="s">
        <v>13</v>
      </c>
      <c r="D680" s="10" t="s">
        <v>1192</v>
      </c>
      <c r="E680" s="10" t="s">
        <v>1193</v>
      </c>
      <c r="F680" s="117" t="s">
        <v>6</v>
      </c>
      <c r="G680" s="99">
        <v>3105</v>
      </c>
      <c r="H680" s="90">
        <v>55890</v>
      </c>
      <c r="I680" s="118">
        <v>0</v>
      </c>
      <c r="J680" s="112">
        <v>0</v>
      </c>
      <c r="K680" s="10">
        <v>18</v>
      </c>
    </row>
    <row r="681" spans="1:11" ht="15.75" customHeight="1" x14ac:dyDescent="0.25">
      <c r="A681" s="88">
        <v>46008</v>
      </c>
      <c r="B681" s="88">
        <v>46008</v>
      </c>
      <c r="C681" s="10" t="s">
        <v>13</v>
      </c>
      <c r="D681" s="10" t="s">
        <v>1194</v>
      </c>
      <c r="E681" s="10" t="s">
        <v>1195</v>
      </c>
      <c r="F681" s="117" t="s">
        <v>6</v>
      </c>
      <c r="G681" s="99">
        <v>255</v>
      </c>
      <c r="H681" s="90">
        <v>3060</v>
      </c>
      <c r="I681" s="118">
        <v>0</v>
      </c>
      <c r="J681" s="112">
        <v>0</v>
      </c>
      <c r="K681" s="10">
        <v>12</v>
      </c>
    </row>
    <row r="682" spans="1:11" ht="15.75" customHeight="1" x14ac:dyDescent="0.25">
      <c r="A682" s="88">
        <v>46008</v>
      </c>
      <c r="B682" s="88">
        <v>46008</v>
      </c>
      <c r="C682" s="10" t="s">
        <v>13</v>
      </c>
      <c r="D682" s="10" t="s">
        <v>1196</v>
      </c>
      <c r="E682" s="10" t="s">
        <v>1197</v>
      </c>
      <c r="F682" s="117" t="s">
        <v>6</v>
      </c>
      <c r="G682" s="99">
        <v>262.5</v>
      </c>
      <c r="H682" s="90">
        <v>5775</v>
      </c>
      <c r="I682" s="118">
        <v>0</v>
      </c>
      <c r="J682" s="112">
        <v>0</v>
      </c>
      <c r="K682" s="10">
        <v>22</v>
      </c>
    </row>
    <row r="683" spans="1:11" ht="15.75" customHeight="1" x14ac:dyDescent="0.25">
      <c r="A683" s="88">
        <v>46008</v>
      </c>
      <c r="B683" s="88">
        <v>46008</v>
      </c>
      <c r="C683" s="10" t="s">
        <v>13</v>
      </c>
      <c r="D683" s="10" t="s">
        <v>1198</v>
      </c>
      <c r="E683" s="10" t="s">
        <v>1199</v>
      </c>
      <c r="F683" s="117" t="s">
        <v>6</v>
      </c>
      <c r="G683" s="99">
        <v>196.58799999999999</v>
      </c>
      <c r="H683" s="90">
        <v>3538.5839999999998</v>
      </c>
      <c r="I683" s="118">
        <v>0</v>
      </c>
      <c r="J683" s="112">
        <v>0</v>
      </c>
      <c r="K683" s="10">
        <v>18</v>
      </c>
    </row>
    <row r="684" spans="1:11" ht="15.75" customHeight="1" x14ac:dyDescent="0.25">
      <c r="A684" s="88">
        <v>46008</v>
      </c>
      <c r="B684" s="88">
        <v>46008</v>
      </c>
      <c r="C684" s="10" t="s">
        <v>13</v>
      </c>
      <c r="D684" s="10" t="s">
        <v>1200</v>
      </c>
      <c r="E684" s="10" t="s">
        <v>1201</v>
      </c>
      <c r="F684" s="117" t="s">
        <v>6</v>
      </c>
      <c r="G684" s="99">
        <v>233.39</v>
      </c>
      <c r="H684" s="90">
        <v>8402.0399999999991</v>
      </c>
      <c r="I684" s="118">
        <v>0</v>
      </c>
      <c r="J684" s="112">
        <v>0</v>
      </c>
      <c r="K684" s="10">
        <v>36</v>
      </c>
    </row>
    <row r="685" spans="1:11" ht="15.75" customHeight="1" x14ac:dyDescent="0.25">
      <c r="A685" s="88">
        <v>46008</v>
      </c>
      <c r="B685" s="88">
        <v>46008</v>
      </c>
      <c r="C685" s="10" t="s">
        <v>13</v>
      </c>
      <c r="D685" s="10" t="s">
        <v>1202</v>
      </c>
      <c r="E685" s="10" t="s">
        <v>1203</v>
      </c>
      <c r="F685" s="117" t="s">
        <v>6</v>
      </c>
      <c r="G685" s="99">
        <v>272.75</v>
      </c>
      <c r="H685" s="90">
        <v>3818.5</v>
      </c>
      <c r="I685" s="118">
        <v>0</v>
      </c>
      <c r="J685" s="112">
        <v>0</v>
      </c>
      <c r="K685" s="10">
        <v>14</v>
      </c>
    </row>
    <row r="686" spans="1:11" ht="15.75" customHeight="1" x14ac:dyDescent="0.25">
      <c r="A686" s="88">
        <v>46008</v>
      </c>
      <c r="B686" s="88">
        <v>46008</v>
      </c>
      <c r="C686" s="10" t="s">
        <v>13</v>
      </c>
      <c r="D686" s="10" t="s">
        <v>1204</v>
      </c>
      <c r="E686" s="10" t="s">
        <v>1205</v>
      </c>
      <c r="F686" s="117" t="s">
        <v>6</v>
      </c>
      <c r="G686" s="99">
        <v>97.94</v>
      </c>
      <c r="H686" s="90">
        <v>2350.56</v>
      </c>
      <c r="I686" s="118">
        <v>0</v>
      </c>
      <c r="J686" s="112">
        <v>0</v>
      </c>
      <c r="K686" s="10">
        <v>24</v>
      </c>
    </row>
    <row r="687" spans="1:11" ht="15.75" customHeight="1" x14ac:dyDescent="0.25">
      <c r="A687" s="88">
        <v>46008</v>
      </c>
      <c r="B687" s="88">
        <v>46008</v>
      </c>
      <c r="C687" s="10" t="s">
        <v>13</v>
      </c>
      <c r="D687" s="10" t="s">
        <v>1206</v>
      </c>
      <c r="E687" s="10" t="s">
        <v>1207</v>
      </c>
      <c r="F687" s="117" t="s">
        <v>6</v>
      </c>
      <c r="G687" s="99">
        <v>231.2</v>
      </c>
      <c r="H687" s="90">
        <v>1156</v>
      </c>
      <c r="I687" s="118">
        <v>0</v>
      </c>
      <c r="J687" s="112">
        <v>0</v>
      </c>
      <c r="K687" s="10">
        <v>5</v>
      </c>
    </row>
    <row r="688" spans="1:11" ht="15.75" customHeight="1" x14ac:dyDescent="0.25">
      <c r="A688" s="88">
        <v>46008</v>
      </c>
      <c r="B688" s="88">
        <v>46008</v>
      </c>
      <c r="C688" s="10" t="s">
        <v>13</v>
      </c>
      <c r="D688" s="10" t="s">
        <v>1208</v>
      </c>
      <c r="E688" s="10" t="s">
        <v>1209</v>
      </c>
      <c r="F688" s="117" t="s">
        <v>6</v>
      </c>
      <c r="G688" s="99">
        <v>467.28</v>
      </c>
      <c r="H688" s="90">
        <v>5140.08</v>
      </c>
      <c r="I688" s="118">
        <v>0</v>
      </c>
      <c r="J688" s="112">
        <v>0</v>
      </c>
      <c r="K688" s="10">
        <v>11</v>
      </c>
    </row>
    <row r="689" spans="1:11" ht="15.75" customHeight="1" x14ac:dyDescent="0.25">
      <c r="A689" s="88">
        <v>46008</v>
      </c>
      <c r="B689" s="88">
        <v>46008</v>
      </c>
      <c r="C689" s="10" t="s">
        <v>13</v>
      </c>
      <c r="D689" s="10" t="s">
        <v>1210</v>
      </c>
      <c r="E689" s="10" t="s">
        <v>1211</v>
      </c>
      <c r="F689" s="117" t="s">
        <v>6</v>
      </c>
      <c r="G689" s="99">
        <v>1770</v>
      </c>
      <c r="H689" s="90">
        <v>5310</v>
      </c>
      <c r="I689" s="118">
        <v>0</v>
      </c>
      <c r="J689" s="112">
        <v>0</v>
      </c>
      <c r="K689" s="10">
        <v>3</v>
      </c>
    </row>
    <row r="690" spans="1:11" ht="15.75" customHeight="1" x14ac:dyDescent="0.25">
      <c r="A690" s="88">
        <v>46008</v>
      </c>
      <c r="B690" s="88">
        <v>46008</v>
      </c>
      <c r="C690" s="10" t="s">
        <v>13</v>
      </c>
      <c r="D690" s="10" t="s">
        <v>1212</v>
      </c>
      <c r="E690" s="10" t="s">
        <v>1213</v>
      </c>
      <c r="F690" s="117" t="s">
        <v>6</v>
      </c>
      <c r="G690" s="99">
        <v>8090.08</v>
      </c>
      <c r="H690" s="90">
        <v>40450.400000000001</v>
      </c>
      <c r="I690" s="118">
        <v>0</v>
      </c>
      <c r="J690" s="112">
        <v>0</v>
      </c>
      <c r="K690" s="10">
        <v>5</v>
      </c>
    </row>
    <row r="691" spans="1:11" ht="15.75" customHeight="1" x14ac:dyDescent="0.25">
      <c r="A691" s="88">
        <v>46008</v>
      </c>
      <c r="B691" s="88">
        <v>46008</v>
      </c>
      <c r="C691" s="10" t="s">
        <v>13</v>
      </c>
      <c r="D691" s="10" t="s">
        <v>1214</v>
      </c>
      <c r="E691" s="10" t="s">
        <v>1215</v>
      </c>
      <c r="F691" s="117" t="s">
        <v>6</v>
      </c>
      <c r="G691" s="99">
        <v>40.119999999999997</v>
      </c>
      <c r="H691" s="90">
        <v>361.08</v>
      </c>
      <c r="I691" s="118">
        <v>0</v>
      </c>
      <c r="J691" s="112">
        <v>0</v>
      </c>
      <c r="K691" s="10">
        <v>9</v>
      </c>
    </row>
    <row r="692" spans="1:11" ht="15.75" customHeight="1" x14ac:dyDescent="0.25">
      <c r="A692" s="88">
        <v>46008</v>
      </c>
      <c r="B692" s="88">
        <v>46008</v>
      </c>
      <c r="C692" s="10" t="s">
        <v>13</v>
      </c>
      <c r="D692" s="10" t="s">
        <v>1216</v>
      </c>
      <c r="E692" s="10" t="s">
        <v>1217</v>
      </c>
      <c r="F692" s="117" t="s">
        <v>6</v>
      </c>
      <c r="G692" s="99">
        <v>14739.143999999998</v>
      </c>
      <c r="H692" s="90">
        <v>280043.73599999998</v>
      </c>
      <c r="I692" s="118">
        <v>0</v>
      </c>
      <c r="J692" s="112">
        <v>0</v>
      </c>
      <c r="K692" s="10">
        <v>19</v>
      </c>
    </row>
    <row r="693" spans="1:11" ht="15.75" customHeight="1" x14ac:dyDescent="0.25">
      <c r="A693" s="88">
        <v>46008</v>
      </c>
      <c r="B693" s="88">
        <v>46008</v>
      </c>
      <c r="C693" s="10" t="s">
        <v>13</v>
      </c>
      <c r="D693" s="10" t="s">
        <v>1218</v>
      </c>
      <c r="E693" s="10" t="s">
        <v>1219</v>
      </c>
      <c r="F693" s="117" t="s">
        <v>6</v>
      </c>
      <c r="G693" s="99">
        <v>794.99</v>
      </c>
      <c r="H693" s="90">
        <v>42134.47</v>
      </c>
      <c r="I693" s="118">
        <v>0</v>
      </c>
      <c r="J693" s="112">
        <v>0</v>
      </c>
      <c r="K693" s="10">
        <v>53</v>
      </c>
    </row>
    <row r="694" spans="1:11" ht="15.75" customHeight="1" x14ac:dyDescent="0.25">
      <c r="A694" s="88">
        <v>46008</v>
      </c>
      <c r="B694" s="88">
        <v>46008</v>
      </c>
      <c r="C694" s="10" t="s">
        <v>13</v>
      </c>
      <c r="D694" s="10" t="s">
        <v>1220</v>
      </c>
      <c r="E694" s="10" t="s">
        <v>1221</v>
      </c>
      <c r="F694" s="117" t="s">
        <v>6</v>
      </c>
      <c r="G694" s="99">
        <v>306.8</v>
      </c>
      <c r="H694" s="90">
        <v>6136</v>
      </c>
      <c r="I694" s="118">
        <v>0</v>
      </c>
      <c r="J694" s="112">
        <v>1</v>
      </c>
      <c r="K694" s="10">
        <v>20</v>
      </c>
    </row>
    <row r="695" spans="1:11" ht="15.75" customHeight="1" x14ac:dyDescent="0.25">
      <c r="A695" s="88">
        <v>46008</v>
      </c>
      <c r="B695" s="88">
        <v>46008</v>
      </c>
      <c r="C695" s="10" t="s">
        <v>13</v>
      </c>
      <c r="D695" s="10" t="s">
        <v>1222</v>
      </c>
      <c r="E695" s="10" t="s">
        <v>1223</v>
      </c>
      <c r="F695" s="117" t="s">
        <v>6</v>
      </c>
      <c r="G695" s="99">
        <v>31.97</v>
      </c>
      <c r="H695" s="90">
        <v>255.76</v>
      </c>
      <c r="I695" s="118">
        <v>0</v>
      </c>
      <c r="J695" s="112">
        <v>0</v>
      </c>
      <c r="K695" s="10">
        <v>8</v>
      </c>
    </row>
    <row r="696" spans="1:11" ht="15.75" customHeight="1" x14ac:dyDescent="0.25">
      <c r="A696" s="88">
        <v>46008</v>
      </c>
      <c r="B696" s="88">
        <v>46008</v>
      </c>
      <c r="C696" s="10" t="s">
        <v>13</v>
      </c>
      <c r="D696" s="10" t="s">
        <v>1224</v>
      </c>
      <c r="E696" s="10" t="s">
        <v>1225</v>
      </c>
      <c r="F696" s="117" t="s">
        <v>6</v>
      </c>
      <c r="G696" s="99">
        <v>100.3</v>
      </c>
      <c r="H696" s="90">
        <v>1303.8999999999999</v>
      </c>
      <c r="I696" s="118">
        <v>0</v>
      </c>
      <c r="J696" s="112">
        <v>1</v>
      </c>
      <c r="K696" s="10">
        <v>13</v>
      </c>
    </row>
    <row r="697" spans="1:11" ht="15.75" customHeight="1" x14ac:dyDescent="0.25">
      <c r="A697" s="88">
        <v>46008</v>
      </c>
      <c r="B697" s="88">
        <v>46008</v>
      </c>
      <c r="C697" s="10" t="s">
        <v>13</v>
      </c>
      <c r="D697" s="10" t="s">
        <v>1226</v>
      </c>
      <c r="E697" s="10" t="s">
        <v>1227</v>
      </c>
      <c r="F697" s="117" t="s">
        <v>6</v>
      </c>
      <c r="G697" s="99">
        <v>97.94</v>
      </c>
      <c r="H697" s="90">
        <v>783.52</v>
      </c>
      <c r="I697" s="118">
        <v>0</v>
      </c>
      <c r="J697" s="112">
        <v>1</v>
      </c>
      <c r="K697" s="10">
        <v>8</v>
      </c>
    </row>
    <row r="698" spans="1:11" ht="15.75" customHeight="1" x14ac:dyDescent="0.25">
      <c r="A698" s="88">
        <v>46008</v>
      </c>
      <c r="B698" s="88">
        <v>46008</v>
      </c>
      <c r="C698" s="10" t="s">
        <v>13</v>
      </c>
      <c r="D698" s="10" t="s">
        <v>1228</v>
      </c>
      <c r="E698" s="10" t="s">
        <v>1229</v>
      </c>
      <c r="F698" s="117" t="s">
        <v>6</v>
      </c>
      <c r="G698" s="99">
        <v>279.95999999999998</v>
      </c>
      <c r="H698" s="90">
        <v>8678.76</v>
      </c>
      <c r="I698" s="118">
        <v>0</v>
      </c>
      <c r="J698" s="112">
        <v>0</v>
      </c>
      <c r="K698" s="10">
        <v>31</v>
      </c>
    </row>
    <row r="699" spans="1:11" ht="15.75" customHeight="1" x14ac:dyDescent="0.25">
      <c r="A699" s="88">
        <v>46008</v>
      </c>
      <c r="B699" s="88">
        <v>46008</v>
      </c>
      <c r="C699" s="10" t="s">
        <v>13</v>
      </c>
      <c r="D699" s="10" t="s">
        <v>1230</v>
      </c>
      <c r="E699" s="10" t="s">
        <v>1231</v>
      </c>
      <c r="F699" s="117" t="s">
        <v>6</v>
      </c>
      <c r="G699" s="99">
        <v>1100</v>
      </c>
      <c r="H699" s="90">
        <v>11000</v>
      </c>
      <c r="I699" s="118">
        <v>0</v>
      </c>
      <c r="J699" s="112">
        <v>0</v>
      </c>
      <c r="K699" s="10">
        <v>10</v>
      </c>
    </row>
    <row r="700" spans="1:11" ht="15.75" customHeight="1" x14ac:dyDescent="0.25">
      <c r="A700" s="88">
        <v>46008</v>
      </c>
      <c r="B700" s="88">
        <v>46008</v>
      </c>
      <c r="C700" s="10" t="s">
        <v>13</v>
      </c>
      <c r="D700" s="10" t="s">
        <v>1232</v>
      </c>
      <c r="E700" s="10" t="s">
        <v>1233</v>
      </c>
      <c r="F700" s="117" t="s">
        <v>6</v>
      </c>
      <c r="G700" s="99">
        <v>354</v>
      </c>
      <c r="H700" s="90">
        <v>14160</v>
      </c>
      <c r="I700" s="118">
        <v>0</v>
      </c>
      <c r="J700" s="112">
        <v>0</v>
      </c>
      <c r="K700" s="10">
        <v>40</v>
      </c>
    </row>
    <row r="701" spans="1:11" ht="15.75" customHeight="1" x14ac:dyDescent="0.25">
      <c r="A701" s="88">
        <v>46008</v>
      </c>
      <c r="B701" s="88">
        <v>46008</v>
      </c>
      <c r="C701" s="10" t="s">
        <v>13</v>
      </c>
      <c r="D701" s="10" t="s">
        <v>1234</v>
      </c>
      <c r="E701" s="10" t="s">
        <v>1235</v>
      </c>
      <c r="F701" s="117" t="s">
        <v>6</v>
      </c>
      <c r="G701" s="99">
        <v>192.19</v>
      </c>
      <c r="H701" s="90">
        <v>0</v>
      </c>
      <c r="I701" s="118">
        <v>0</v>
      </c>
      <c r="J701" s="112">
        <v>0</v>
      </c>
      <c r="K701" s="10">
        <v>0</v>
      </c>
    </row>
    <row r="702" spans="1:11" ht="15.75" customHeight="1" x14ac:dyDescent="0.25">
      <c r="A702" s="88">
        <v>46008</v>
      </c>
      <c r="B702" s="88">
        <v>46008</v>
      </c>
      <c r="C702" s="10" t="s">
        <v>13</v>
      </c>
      <c r="D702" s="10" t="s">
        <v>1236</v>
      </c>
      <c r="E702" s="10" t="s">
        <v>1237</v>
      </c>
      <c r="F702" s="117" t="s">
        <v>6</v>
      </c>
      <c r="G702" s="99">
        <v>0</v>
      </c>
      <c r="H702" s="90">
        <v>0</v>
      </c>
      <c r="I702" s="118">
        <v>0</v>
      </c>
      <c r="J702" s="112">
        <v>0</v>
      </c>
      <c r="K702" s="10">
        <v>53</v>
      </c>
    </row>
    <row r="703" spans="1:11" ht="15.75" customHeight="1" x14ac:dyDescent="0.25">
      <c r="A703" s="88">
        <v>46008</v>
      </c>
      <c r="B703" s="88">
        <v>46008</v>
      </c>
      <c r="C703" s="10" t="s">
        <v>13</v>
      </c>
      <c r="D703" s="10" t="s">
        <v>1238</v>
      </c>
      <c r="E703" s="10" t="s">
        <v>1239</v>
      </c>
      <c r="F703" s="117" t="s">
        <v>6</v>
      </c>
      <c r="G703" s="99">
        <v>42.24</v>
      </c>
      <c r="H703" s="90">
        <v>42.24</v>
      </c>
      <c r="I703" s="118">
        <v>0</v>
      </c>
      <c r="J703" s="112">
        <v>0</v>
      </c>
      <c r="K703" s="10">
        <v>1</v>
      </c>
    </row>
    <row r="704" spans="1:11" ht="15.75" customHeight="1" x14ac:dyDescent="0.25">
      <c r="A704" s="88">
        <v>46008</v>
      </c>
      <c r="B704" s="88">
        <v>46008</v>
      </c>
      <c r="C704" s="10" t="s">
        <v>13</v>
      </c>
      <c r="D704" s="10" t="s">
        <v>1240</v>
      </c>
      <c r="E704" s="10" t="s">
        <v>1241</v>
      </c>
      <c r="F704" s="117" t="s">
        <v>6</v>
      </c>
      <c r="G704" s="99">
        <v>1850</v>
      </c>
      <c r="H704" s="90">
        <v>16650</v>
      </c>
      <c r="I704" s="118">
        <v>0</v>
      </c>
      <c r="J704" s="112">
        <v>0</v>
      </c>
      <c r="K704" s="10">
        <v>9</v>
      </c>
    </row>
    <row r="705" spans="1:11" ht="15.75" customHeight="1" x14ac:dyDescent="0.25">
      <c r="A705" s="88">
        <v>46008</v>
      </c>
      <c r="B705" s="88">
        <v>46008</v>
      </c>
      <c r="C705" s="10" t="s">
        <v>13</v>
      </c>
      <c r="D705" s="10" t="s">
        <v>1242</v>
      </c>
      <c r="E705" s="10" t="s">
        <v>1243</v>
      </c>
      <c r="F705" s="117" t="s">
        <v>6</v>
      </c>
      <c r="G705" s="99">
        <v>1256.7</v>
      </c>
      <c r="H705" s="90">
        <v>20107.2</v>
      </c>
      <c r="I705" s="118">
        <v>0</v>
      </c>
      <c r="J705" s="112">
        <v>0</v>
      </c>
      <c r="K705" s="10">
        <v>16</v>
      </c>
    </row>
    <row r="706" spans="1:11" ht="15.75" customHeight="1" x14ac:dyDescent="0.25">
      <c r="A706" s="88">
        <v>46008</v>
      </c>
      <c r="B706" s="88">
        <v>46008</v>
      </c>
      <c r="C706" s="10" t="s">
        <v>13</v>
      </c>
      <c r="D706" s="10" t="s">
        <v>1244</v>
      </c>
      <c r="E706" s="10" t="s">
        <v>1245</v>
      </c>
      <c r="F706" s="117" t="s">
        <v>6</v>
      </c>
      <c r="G706" s="99">
        <v>153</v>
      </c>
      <c r="H706" s="90">
        <v>1683</v>
      </c>
      <c r="I706" s="118">
        <v>0</v>
      </c>
      <c r="J706" s="112">
        <v>2</v>
      </c>
      <c r="K706" s="10">
        <v>11</v>
      </c>
    </row>
    <row r="707" spans="1:11" ht="15.75" customHeight="1" x14ac:dyDescent="0.25">
      <c r="A707" s="88">
        <v>46008</v>
      </c>
      <c r="B707" s="88">
        <v>46008</v>
      </c>
      <c r="C707" s="10" t="s">
        <v>13</v>
      </c>
      <c r="D707" s="10" t="s">
        <v>1246</v>
      </c>
      <c r="E707" s="10" t="s">
        <v>1247</v>
      </c>
      <c r="F707" s="117" t="s">
        <v>6</v>
      </c>
      <c r="G707" s="99">
        <v>105.02</v>
      </c>
      <c r="H707" s="90">
        <v>1050.2</v>
      </c>
      <c r="I707" s="118">
        <v>0</v>
      </c>
      <c r="J707" s="112">
        <v>0</v>
      </c>
      <c r="K707" s="10">
        <v>10</v>
      </c>
    </row>
    <row r="708" spans="1:11" ht="15.75" customHeight="1" x14ac:dyDescent="0.25">
      <c r="A708" s="88">
        <v>46008</v>
      </c>
      <c r="B708" s="88">
        <v>46008</v>
      </c>
      <c r="C708" s="10" t="s">
        <v>13</v>
      </c>
      <c r="D708" s="10" t="s">
        <v>1248</v>
      </c>
      <c r="E708" s="10" t="s">
        <v>1249</v>
      </c>
      <c r="F708" s="117" t="s">
        <v>6</v>
      </c>
      <c r="G708" s="99">
        <v>189</v>
      </c>
      <c r="H708" s="90">
        <v>945</v>
      </c>
      <c r="I708" s="118">
        <v>0</v>
      </c>
      <c r="J708" s="112">
        <v>0</v>
      </c>
      <c r="K708" s="10">
        <v>5</v>
      </c>
    </row>
    <row r="709" spans="1:11" ht="15.75" customHeight="1" x14ac:dyDescent="0.25">
      <c r="A709" s="88">
        <v>46008</v>
      </c>
      <c r="B709" s="88">
        <v>46008</v>
      </c>
      <c r="C709" s="10" t="s">
        <v>13</v>
      </c>
      <c r="D709" s="10" t="s">
        <v>1250</v>
      </c>
      <c r="E709" s="10" t="s">
        <v>1251</v>
      </c>
      <c r="F709" s="117" t="s">
        <v>6</v>
      </c>
      <c r="G709" s="99">
        <v>1770</v>
      </c>
      <c r="H709" s="90">
        <v>21240</v>
      </c>
      <c r="I709" s="118">
        <v>0</v>
      </c>
      <c r="J709" s="112">
        <v>0</v>
      </c>
      <c r="K709" s="10">
        <v>12</v>
      </c>
    </row>
    <row r="710" spans="1:11" ht="15.75" customHeight="1" x14ac:dyDescent="0.25">
      <c r="A710" s="88">
        <v>46008</v>
      </c>
      <c r="B710" s="88">
        <v>46008</v>
      </c>
      <c r="C710" s="10" t="s">
        <v>13</v>
      </c>
      <c r="D710" s="10" t="s">
        <v>1252</v>
      </c>
      <c r="E710" s="10" t="s">
        <v>1253</v>
      </c>
      <c r="F710" s="117" t="s">
        <v>6</v>
      </c>
      <c r="G710" s="99">
        <v>201.6</v>
      </c>
      <c r="H710" s="90">
        <v>4032</v>
      </c>
      <c r="I710" s="118">
        <v>0</v>
      </c>
      <c r="J710" s="112">
        <v>0</v>
      </c>
      <c r="K710" s="10">
        <v>20</v>
      </c>
    </row>
    <row r="711" spans="1:11" ht="15.75" customHeight="1" x14ac:dyDescent="0.25">
      <c r="A711" s="88">
        <v>46008</v>
      </c>
      <c r="B711" s="88">
        <v>46008</v>
      </c>
      <c r="C711" s="10" t="s">
        <v>13</v>
      </c>
      <c r="D711" s="10" t="s">
        <v>1254</v>
      </c>
      <c r="E711" s="10" t="s">
        <v>1255</v>
      </c>
      <c r="F711" s="117" t="s">
        <v>6</v>
      </c>
      <c r="G711" s="99">
        <v>321.3</v>
      </c>
      <c r="H711" s="90">
        <v>3855.6000000000004</v>
      </c>
      <c r="I711" s="118">
        <v>0</v>
      </c>
      <c r="J711" s="112">
        <v>0</v>
      </c>
      <c r="K711" s="10">
        <v>12</v>
      </c>
    </row>
    <row r="712" spans="1:11" ht="15.75" customHeight="1" x14ac:dyDescent="0.25">
      <c r="A712" s="88">
        <v>46008</v>
      </c>
      <c r="B712" s="88">
        <v>46008</v>
      </c>
      <c r="C712" s="10" t="s">
        <v>13</v>
      </c>
      <c r="D712" s="10" t="s">
        <v>1256</v>
      </c>
      <c r="E712" s="10" t="s">
        <v>1257</v>
      </c>
      <c r="F712" s="117" t="s">
        <v>6</v>
      </c>
      <c r="G712" s="99">
        <v>2024</v>
      </c>
      <c r="H712" s="90">
        <v>20240</v>
      </c>
      <c r="I712" s="118">
        <v>0</v>
      </c>
      <c r="J712" s="112">
        <v>0</v>
      </c>
      <c r="K712" s="10">
        <v>10</v>
      </c>
    </row>
    <row r="713" spans="1:11" ht="15.75" customHeight="1" x14ac:dyDescent="0.25">
      <c r="A713" s="88">
        <v>46008</v>
      </c>
      <c r="B713" s="88">
        <v>46008</v>
      </c>
      <c r="C713" s="10" t="s">
        <v>13</v>
      </c>
      <c r="D713" s="10" t="s">
        <v>1258</v>
      </c>
      <c r="E713" s="10" t="s">
        <v>1259</v>
      </c>
      <c r="F713" s="117" t="s">
        <v>6</v>
      </c>
      <c r="G713" s="99">
        <v>1980</v>
      </c>
      <c r="H713" s="90">
        <v>27720</v>
      </c>
      <c r="I713" s="118">
        <v>0</v>
      </c>
      <c r="J713" s="112">
        <v>0</v>
      </c>
      <c r="K713" s="10">
        <v>14</v>
      </c>
    </row>
    <row r="714" spans="1:11" ht="15.75" customHeight="1" x14ac:dyDescent="0.25">
      <c r="A714" s="88">
        <v>46008</v>
      </c>
      <c r="B714" s="88">
        <v>46008</v>
      </c>
      <c r="C714" s="10" t="s">
        <v>13</v>
      </c>
      <c r="D714" s="10" t="s">
        <v>1260</v>
      </c>
      <c r="E714" s="10" t="s">
        <v>1261</v>
      </c>
      <c r="F714" s="117" t="s">
        <v>6</v>
      </c>
      <c r="G714" s="99">
        <v>2003.4</v>
      </c>
      <c r="H714" s="90">
        <v>34057.800000000003</v>
      </c>
      <c r="I714" s="118">
        <v>0</v>
      </c>
      <c r="J714" s="112">
        <v>0</v>
      </c>
      <c r="K714" s="10">
        <v>17</v>
      </c>
    </row>
    <row r="715" spans="1:11" ht="15.75" customHeight="1" x14ac:dyDescent="0.25">
      <c r="A715" s="88">
        <v>46008</v>
      </c>
      <c r="B715" s="88">
        <v>46008</v>
      </c>
      <c r="C715" s="10" t="s">
        <v>13</v>
      </c>
      <c r="D715" s="10" t="s">
        <v>1262</v>
      </c>
      <c r="E715" s="10" t="s">
        <v>1263</v>
      </c>
      <c r="F715" s="117" t="s">
        <v>6</v>
      </c>
      <c r="G715" s="99">
        <v>2419.1999999999998</v>
      </c>
      <c r="H715" s="90">
        <v>19353.599999999999</v>
      </c>
      <c r="I715" s="118">
        <v>0</v>
      </c>
      <c r="J715" s="112">
        <v>0</v>
      </c>
      <c r="K715" s="10">
        <v>8</v>
      </c>
    </row>
    <row r="716" spans="1:11" ht="15.75" customHeight="1" x14ac:dyDescent="0.25">
      <c r="A716" s="88">
        <v>46008</v>
      </c>
      <c r="B716" s="88">
        <v>46008</v>
      </c>
      <c r="C716" s="10" t="s">
        <v>13</v>
      </c>
      <c r="D716" s="10" t="s">
        <v>1264</v>
      </c>
      <c r="E716" s="10" t="s">
        <v>1265</v>
      </c>
      <c r="F716" s="117" t="s">
        <v>6</v>
      </c>
      <c r="G716" s="99">
        <v>2076.8000000000002</v>
      </c>
      <c r="H716" s="90">
        <v>39459.200000000004</v>
      </c>
      <c r="I716" s="118">
        <v>0</v>
      </c>
      <c r="J716" s="112">
        <v>0</v>
      </c>
      <c r="K716" s="10">
        <v>19</v>
      </c>
    </row>
    <row r="717" spans="1:11" ht="15.75" customHeight="1" x14ac:dyDescent="0.25">
      <c r="A717" s="88">
        <v>46008</v>
      </c>
      <c r="B717" s="88">
        <v>46008</v>
      </c>
      <c r="C717" s="10" t="s">
        <v>13</v>
      </c>
      <c r="D717" s="10" t="s">
        <v>1266</v>
      </c>
      <c r="E717" s="10" t="s">
        <v>1267</v>
      </c>
      <c r="F717" s="124" t="s">
        <v>304</v>
      </c>
      <c r="G717" s="99">
        <v>2760</v>
      </c>
      <c r="H717" s="90">
        <v>69000</v>
      </c>
      <c r="I717" s="118">
        <v>0</v>
      </c>
      <c r="J717" s="112">
        <v>0</v>
      </c>
      <c r="K717" s="10">
        <v>25</v>
      </c>
    </row>
    <row r="718" spans="1:11" ht="15.75" customHeight="1" x14ac:dyDescent="0.25">
      <c r="A718" s="88">
        <v>46008</v>
      </c>
      <c r="B718" s="88">
        <v>46008</v>
      </c>
      <c r="C718" s="10" t="s">
        <v>13</v>
      </c>
      <c r="D718" s="10" t="s">
        <v>1268</v>
      </c>
      <c r="E718" s="10" t="s">
        <v>1269</v>
      </c>
      <c r="F718" s="124" t="s">
        <v>304</v>
      </c>
      <c r="G718" s="99">
        <v>2760</v>
      </c>
      <c r="H718" s="90">
        <v>46920</v>
      </c>
      <c r="I718" s="118">
        <v>0</v>
      </c>
      <c r="J718" s="112">
        <v>0</v>
      </c>
      <c r="K718" s="10">
        <v>17</v>
      </c>
    </row>
    <row r="719" spans="1:11" ht="15.75" customHeight="1" x14ac:dyDescent="0.25">
      <c r="A719" s="88">
        <v>46008</v>
      </c>
      <c r="B719" s="88">
        <v>46008</v>
      </c>
      <c r="C719" s="10" t="s">
        <v>13</v>
      </c>
      <c r="D719" s="10" t="s">
        <v>1270</v>
      </c>
      <c r="E719" s="10" t="s">
        <v>1271</v>
      </c>
      <c r="F719" s="124" t="s">
        <v>6</v>
      </c>
      <c r="G719" s="99">
        <v>925</v>
      </c>
      <c r="H719" s="90">
        <v>28675</v>
      </c>
      <c r="I719" s="118">
        <v>0</v>
      </c>
      <c r="J719" s="112">
        <v>0</v>
      </c>
      <c r="K719" s="10">
        <v>31</v>
      </c>
    </row>
    <row r="720" spans="1:11" ht="15.75" customHeight="1" x14ac:dyDescent="0.25">
      <c r="A720" s="88">
        <v>46008</v>
      </c>
      <c r="B720" s="88">
        <v>46008</v>
      </c>
      <c r="C720" s="10" t="s">
        <v>13</v>
      </c>
      <c r="D720" s="10" t="s">
        <v>1272</v>
      </c>
      <c r="E720" s="10" t="s">
        <v>1273</v>
      </c>
      <c r="F720" s="124" t="s">
        <v>6</v>
      </c>
      <c r="G720" s="99">
        <v>100.8</v>
      </c>
      <c r="H720" s="90">
        <v>3124.7999999999997</v>
      </c>
      <c r="I720" s="118">
        <v>0</v>
      </c>
      <c r="J720" s="112">
        <v>1</v>
      </c>
      <c r="K720" s="10">
        <v>31</v>
      </c>
    </row>
    <row r="721" spans="1:11" ht="15.75" customHeight="1" x14ac:dyDescent="0.25">
      <c r="A721" s="88">
        <v>46008</v>
      </c>
      <c r="B721" s="88">
        <v>46008</v>
      </c>
      <c r="C721" s="10" t="s">
        <v>13</v>
      </c>
      <c r="D721" s="10" t="s">
        <v>1274</v>
      </c>
      <c r="E721" s="10" t="s">
        <v>1275</v>
      </c>
      <c r="F721" s="124" t="s">
        <v>304</v>
      </c>
      <c r="G721" s="99">
        <v>684</v>
      </c>
      <c r="H721" s="90">
        <v>23940</v>
      </c>
      <c r="I721" s="118">
        <v>0</v>
      </c>
      <c r="J721" s="112">
        <v>0</v>
      </c>
      <c r="K721" s="10">
        <v>35</v>
      </c>
    </row>
    <row r="722" spans="1:11" ht="15.75" customHeight="1" x14ac:dyDescent="0.25">
      <c r="A722" s="88">
        <v>46008</v>
      </c>
      <c r="B722" s="88">
        <v>46008</v>
      </c>
      <c r="C722" s="10" t="s">
        <v>13</v>
      </c>
      <c r="D722" s="10" t="s">
        <v>1276</v>
      </c>
      <c r="E722" s="10" t="s">
        <v>1277</v>
      </c>
      <c r="F722" s="124" t="s">
        <v>6</v>
      </c>
      <c r="G722" s="99">
        <v>32</v>
      </c>
      <c r="H722" s="90">
        <v>992</v>
      </c>
      <c r="I722" s="118">
        <v>0</v>
      </c>
      <c r="J722" s="112">
        <v>0</v>
      </c>
      <c r="K722" s="10">
        <v>31</v>
      </c>
    </row>
    <row r="723" spans="1:11" ht="15.75" customHeight="1" x14ac:dyDescent="0.25">
      <c r="A723" s="88">
        <v>46008</v>
      </c>
      <c r="B723" s="88">
        <v>46008</v>
      </c>
      <c r="C723" s="10" t="s">
        <v>13</v>
      </c>
      <c r="D723" s="10" t="s">
        <v>1278</v>
      </c>
      <c r="E723" s="10" t="s">
        <v>1279</v>
      </c>
      <c r="F723" s="124" t="s">
        <v>304</v>
      </c>
      <c r="G723" s="99">
        <v>172</v>
      </c>
      <c r="H723" s="90">
        <v>8944</v>
      </c>
      <c r="I723" s="118">
        <v>0</v>
      </c>
      <c r="J723" s="112">
        <v>0</v>
      </c>
      <c r="K723" s="10">
        <v>52</v>
      </c>
    </row>
    <row r="724" spans="1:11" ht="15.75" customHeight="1" x14ac:dyDescent="0.25">
      <c r="A724" s="88">
        <v>46008</v>
      </c>
      <c r="B724" s="88">
        <v>46008</v>
      </c>
      <c r="C724" s="10" t="s">
        <v>13</v>
      </c>
      <c r="D724" s="10" t="s">
        <v>1280</v>
      </c>
      <c r="E724" s="10" t="s">
        <v>1281</v>
      </c>
      <c r="F724" s="124" t="s">
        <v>304</v>
      </c>
      <c r="G724" s="99">
        <v>172</v>
      </c>
      <c r="H724" s="90">
        <v>3784</v>
      </c>
      <c r="I724" s="118">
        <v>0</v>
      </c>
      <c r="J724" s="112">
        <v>0</v>
      </c>
      <c r="K724" s="10">
        <v>22</v>
      </c>
    </row>
    <row r="725" spans="1:11" ht="15.75" customHeight="1" x14ac:dyDescent="0.25">
      <c r="A725" s="88">
        <v>46008</v>
      </c>
      <c r="B725" s="88">
        <v>46008</v>
      </c>
      <c r="C725" s="10" t="s">
        <v>13</v>
      </c>
      <c r="D725" s="10" t="s">
        <v>1282</v>
      </c>
      <c r="E725" s="10" t="s">
        <v>1283</v>
      </c>
      <c r="F725" s="124" t="s">
        <v>304</v>
      </c>
      <c r="G725" s="99">
        <v>952</v>
      </c>
      <c r="H725" s="90">
        <v>20944</v>
      </c>
      <c r="I725" s="118">
        <v>0</v>
      </c>
      <c r="J725" s="112">
        <v>0</v>
      </c>
      <c r="K725" s="10">
        <v>22</v>
      </c>
    </row>
    <row r="726" spans="1:11" ht="15.75" customHeight="1" x14ac:dyDescent="0.25">
      <c r="A726" s="88">
        <v>46008</v>
      </c>
      <c r="B726" s="88">
        <v>46008</v>
      </c>
      <c r="C726" s="10" t="s">
        <v>13</v>
      </c>
      <c r="D726" s="10" t="s">
        <v>1284</v>
      </c>
      <c r="E726" s="10" t="s">
        <v>1285</v>
      </c>
      <c r="F726" s="124" t="s">
        <v>304</v>
      </c>
      <c r="G726" s="99">
        <v>258.75</v>
      </c>
      <c r="H726" s="90">
        <v>3881.25</v>
      </c>
      <c r="I726" s="118">
        <v>0</v>
      </c>
      <c r="J726" s="112">
        <v>0</v>
      </c>
      <c r="K726" s="10">
        <v>15</v>
      </c>
    </row>
    <row r="727" spans="1:11" ht="15.75" customHeight="1" x14ac:dyDescent="0.25">
      <c r="A727" s="88">
        <v>46008</v>
      </c>
      <c r="B727" s="88">
        <v>46008</v>
      </c>
      <c r="C727" s="10" t="s">
        <v>13</v>
      </c>
      <c r="D727" s="10" t="s">
        <v>1286</v>
      </c>
      <c r="E727" s="10" t="s">
        <v>1287</v>
      </c>
      <c r="F727" s="124" t="s">
        <v>304</v>
      </c>
      <c r="G727" s="99">
        <v>179.36</v>
      </c>
      <c r="H727" s="90">
        <v>3049.1200000000003</v>
      </c>
      <c r="I727" s="118">
        <v>0</v>
      </c>
      <c r="J727" s="112">
        <v>0</v>
      </c>
      <c r="K727" s="10">
        <v>17</v>
      </c>
    </row>
    <row r="728" spans="1:11" ht="15.75" customHeight="1" x14ac:dyDescent="0.25">
      <c r="A728" s="88">
        <v>46008</v>
      </c>
      <c r="B728" s="88">
        <v>46008</v>
      </c>
      <c r="C728" s="10" t="s">
        <v>13</v>
      </c>
      <c r="D728" s="10" t="s">
        <v>1288</v>
      </c>
      <c r="E728" s="10" t="s">
        <v>1289</v>
      </c>
      <c r="F728" s="124" t="s">
        <v>304</v>
      </c>
      <c r="G728" s="99">
        <v>179.36</v>
      </c>
      <c r="H728" s="90">
        <v>3228.4800000000005</v>
      </c>
      <c r="I728" s="118">
        <v>0</v>
      </c>
      <c r="J728" s="112">
        <v>0</v>
      </c>
      <c r="K728" s="10">
        <v>18</v>
      </c>
    </row>
    <row r="729" spans="1:11" ht="15.75" customHeight="1" x14ac:dyDescent="0.25">
      <c r="A729" s="88">
        <v>46008</v>
      </c>
      <c r="B729" s="88">
        <v>46008</v>
      </c>
      <c r="C729" s="10" t="s">
        <v>13</v>
      </c>
      <c r="D729" s="10" t="s">
        <v>1290</v>
      </c>
      <c r="E729" s="10" t="s">
        <v>1291</v>
      </c>
      <c r="F729" s="124" t="s">
        <v>304</v>
      </c>
      <c r="G729" s="99">
        <v>420</v>
      </c>
      <c r="H729" s="90">
        <v>0</v>
      </c>
      <c r="I729" s="118">
        <v>0</v>
      </c>
      <c r="J729" s="112">
        <v>0</v>
      </c>
      <c r="K729" s="10">
        <v>0</v>
      </c>
    </row>
    <row r="730" spans="1:11" ht="15.75" customHeight="1" x14ac:dyDescent="0.25">
      <c r="A730" s="88">
        <v>46008</v>
      </c>
      <c r="B730" s="88">
        <v>46008</v>
      </c>
      <c r="C730" s="10" t="s">
        <v>13</v>
      </c>
      <c r="D730" s="10" t="s">
        <v>1292</v>
      </c>
      <c r="E730" s="10" t="s">
        <v>1293</v>
      </c>
      <c r="F730" s="124" t="s">
        <v>304</v>
      </c>
      <c r="G730" s="99">
        <v>4425</v>
      </c>
      <c r="H730" s="90">
        <v>230100</v>
      </c>
      <c r="I730" s="118">
        <v>0</v>
      </c>
      <c r="J730" s="112">
        <v>0</v>
      </c>
      <c r="K730" s="10">
        <v>52</v>
      </c>
    </row>
    <row r="731" spans="1:11" ht="15.75" customHeight="1" x14ac:dyDescent="0.25">
      <c r="A731" s="88">
        <v>46008</v>
      </c>
      <c r="B731" s="88">
        <v>46008</v>
      </c>
      <c r="C731" s="10" t="s">
        <v>13</v>
      </c>
      <c r="D731" s="10" t="s">
        <v>1294</v>
      </c>
      <c r="E731" s="10" t="s">
        <v>1295</v>
      </c>
      <c r="F731" s="124" t="s">
        <v>348</v>
      </c>
      <c r="G731" s="99">
        <v>177</v>
      </c>
      <c r="H731" s="90">
        <v>5664</v>
      </c>
      <c r="I731" s="118">
        <v>0</v>
      </c>
      <c r="J731" s="112">
        <v>0</v>
      </c>
      <c r="K731" s="10">
        <v>32</v>
      </c>
    </row>
    <row r="732" spans="1:11" ht="15.75" customHeight="1" x14ac:dyDescent="0.25">
      <c r="A732" s="88">
        <v>46008</v>
      </c>
      <c r="B732" s="88">
        <v>46008</v>
      </c>
      <c r="C732" s="10" t="s">
        <v>13</v>
      </c>
      <c r="D732" s="10" t="s">
        <v>1296</v>
      </c>
      <c r="E732" s="10" t="s">
        <v>1297</v>
      </c>
      <c r="F732" s="124" t="s">
        <v>348</v>
      </c>
      <c r="G732" s="99">
        <v>128</v>
      </c>
      <c r="H732" s="90">
        <v>6272</v>
      </c>
      <c r="I732" s="118">
        <v>0</v>
      </c>
      <c r="J732" s="112">
        <v>1</v>
      </c>
      <c r="K732" s="10">
        <v>49</v>
      </c>
    </row>
    <row r="733" spans="1:11" ht="15.75" customHeight="1" x14ac:dyDescent="0.25">
      <c r="A733" s="88">
        <v>46008</v>
      </c>
      <c r="B733" s="88">
        <v>46008</v>
      </c>
      <c r="C733" s="10" t="s">
        <v>13</v>
      </c>
      <c r="D733" s="10" t="s">
        <v>1298</v>
      </c>
      <c r="E733" s="10" t="s">
        <v>1299</v>
      </c>
      <c r="F733" s="124" t="s">
        <v>304</v>
      </c>
      <c r="G733" s="99">
        <v>188</v>
      </c>
      <c r="H733" s="90">
        <v>9024</v>
      </c>
      <c r="I733" s="118">
        <v>0</v>
      </c>
      <c r="J733" s="112">
        <v>0</v>
      </c>
      <c r="K733" s="10">
        <v>48</v>
      </c>
    </row>
    <row r="734" spans="1:11" ht="15.75" customHeight="1" x14ac:dyDescent="0.25">
      <c r="A734" s="88">
        <v>46008</v>
      </c>
      <c r="B734" s="88">
        <v>46008</v>
      </c>
      <c r="C734" s="10" t="s">
        <v>13</v>
      </c>
      <c r="D734" s="10" t="s">
        <v>1300</v>
      </c>
      <c r="E734" s="10" t="s">
        <v>1301</v>
      </c>
      <c r="F734" s="124" t="s">
        <v>304</v>
      </c>
      <c r="G734" s="99">
        <v>188</v>
      </c>
      <c r="H734" s="90">
        <v>5452</v>
      </c>
      <c r="I734" s="118">
        <v>0</v>
      </c>
      <c r="J734" s="112">
        <v>0</v>
      </c>
      <c r="K734" s="10">
        <v>29</v>
      </c>
    </row>
    <row r="735" spans="1:11" ht="15.75" customHeight="1" x14ac:dyDescent="0.25">
      <c r="A735" s="88">
        <v>46008</v>
      </c>
      <c r="B735" s="88">
        <v>46008</v>
      </c>
      <c r="C735" s="10" t="s">
        <v>13</v>
      </c>
      <c r="D735" s="10" t="s">
        <v>1302</v>
      </c>
      <c r="E735" s="10" t="s">
        <v>1303</v>
      </c>
      <c r="F735" s="124" t="s">
        <v>304</v>
      </c>
      <c r="G735" s="99">
        <v>267</v>
      </c>
      <c r="H735" s="90">
        <v>4005</v>
      </c>
      <c r="I735" s="118">
        <v>0</v>
      </c>
      <c r="J735" s="112">
        <v>0</v>
      </c>
      <c r="K735" s="10">
        <v>15</v>
      </c>
    </row>
    <row r="736" spans="1:11" ht="15.75" customHeight="1" x14ac:dyDescent="0.25">
      <c r="A736" s="88">
        <v>46008</v>
      </c>
      <c r="B736" s="88">
        <v>46008</v>
      </c>
      <c r="C736" s="10" t="s">
        <v>13</v>
      </c>
      <c r="D736" s="10" t="s">
        <v>1304</v>
      </c>
      <c r="E736" s="10" t="s">
        <v>1305</v>
      </c>
      <c r="F736" s="124" t="s">
        <v>304</v>
      </c>
      <c r="G736" s="99">
        <v>399</v>
      </c>
      <c r="H736" s="90">
        <v>1995</v>
      </c>
      <c r="I736" s="118">
        <v>0</v>
      </c>
      <c r="J736" s="112">
        <v>0</v>
      </c>
      <c r="K736" s="10">
        <v>5</v>
      </c>
    </row>
    <row r="737" spans="1:11" ht="15.75" customHeight="1" x14ac:dyDescent="0.25">
      <c r="A737" s="88">
        <v>46008</v>
      </c>
      <c r="B737" s="88">
        <v>46008</v>
      </c>
      <c r="C737" s="10" t="s">
        <v>13</v>
      </c>
      <c r="D737" s="10" t="s">
        <v>1306</v>
      </c>
      <c r="E737" s="10" t="s">
        <v>1307</v>
      </c>
      <c r="F737" s="124" t="s">
        <v>304</v>
      </c>
      <c r="G737" s="99">
        <v>30.31</v>
      </c>
      <c r="H737" s="90">
        <v>1939.84</v>
      </c>
      <c r="I737" s="118">
        <v>0</v>
      </c>
      <c r="J737" s="112">
        <v>0</v>
      </c>
      <c r="K737" s="10">
        <v>64</v>
      </c>
    </row>
    <row r="738" spans="1:11" ht="15.75" customHeight="1" x14ac:dyDescent="0.25">
      <c r="A738" s="88">
        <v>46008</v>
      </c>
      <c r="B738" s="88">
        <v>46008</v>
      </c>
      <c r="C738" s="10" t="s">
        <v>13</v>
      </c>
      <c r="D738" s="10" t="s">
        <v>1308</v>
      </c>
      <c r="E738" s="10" t="s">
        <v>1309</v>
      </c>
      <c r="F738" s="124" t="s">
        <v>6</v>
      </c>
      <c r="G738" s="99">
        <v>106.2</v>
      </c>
      <c r="H738" s="90">
        <v>637.20000000000005</v>
      </c>
      <c r="I738" s="118">
        <v>0</v>
      </c>
      <c r="J738" s="112">
        <v>0</v>
      </c>
      <c r="K738" s="10">
        <v>6</v>
      </c>
    </row>
    <row r="739" spans="1:11" ht="15.75" customHeight="1" x14ac:dyDescent="0.25">
      <c r="A739" s="88">
        <v>46008</v>
      </c>
      <c r="B739" s="88">
        <v>46008</v>
      </c>
      <c r="C739" s="10" t="s">
        <v>13</v>
      </c>
      <c r="D739" s="10" t="s">
        <v>1310</v>
      </c>
      <c r="E739" s="10" t="s">
        <v>1311</v>
      </c>
      <c r="F739" s="124" t="s">
        <v>6</v>
      </c>
      <c r="G739" s="99">
        <v>202.27</v>
      </c>
      <c r="H739" s="90">
        <v>404.54</v>
      </c>
      <c r="I739" s="118">
        <v>0</v>
      </c>
      <c r="J739" s="112">
        <v>2</v>
      </c>
      <c r="K739" s="10">
        <v>2</v>
      </c>
    </row>
    <row r="740" spans="1:11" ht="15.75" customHeight="1" x14ac:dyDescent="0.25">
      <c r="A740" s="88">
        <v>46008</v>
      </c>
      <c r="B740" s="88">
        <v>46008</v>
      </c>
      <c r="C740" s="10" t="s">
        <v>13</v>
      </c>
      <c r="D740" s="10" t="s">
        <v>1312</v>
      </c>
      <c r="E740" s="10" t="s">
        <v>1313</v>
      </c>
      <c r="F740" s="124" t="s">
        <v>6</v>
      </c>
      <c r="G740" s="99">
        <v>100</v>
      </c>
      <c r="H740" s="90">
        <v>1500</v>
      </c>
      <c r="I740" s="111">
        <v>0</v>
      </c>
      <c r="J740" s="112">
        <v>0</v>
      </c>
      <c r="K740" s="10">
        <v>15</v>
      </c>
    </row>
    <row r="741" spans="1:11" ht="15.75" customHeight="1" x14ac:dyDescent="0.25">
      <c r="A741" s="88">
        <v>46008</v>
      </c>
      <c r="B741" s="88">
        <v>46008</v>
      </c>
      <c r="C741" s="10" t="s">
        <v>13</v>
      </c>
      <c r="D741" s="10" t="s">
        <v>1314</v>
      </c>
      <c r="E741" s="10" t="s">
        <v>1315</v>
      </c>
      <c r="F741" s="124" t="s">
        <v>304</v>
      </c>
      <c r="G741" s="99">
        <v>826</v>
      </c>
      <c r="H741" s="90">
        <v>7434</v>
      </c>
      <c r="I741" s="118">
        <v>0</v>
      </c>
      <c r="J741" s="112">
        <v>0</v>
      </c>
      <c r="K741" s="10">
        <v>9</v>
      </c>
    </row>
    <row r="742" spans="1:11" ht="15.75" customHeight="1" x14ac:dyDescent="0.25">
      <c r="A742" s="88">
        <v>46008</v>
      </c>
      <c r="B742" s="88">
        <v>46008</v>
      </c>
      <c r="C742" s="10" t="s">
        <v>13</v>
      </c>
      <c r="D742" s="10" t="s">
        <v>1316</v>
      </c>
      <c r="E742" s="10" t="s">
        <v>1317</v>
      </c>
      <c r="F742" s="124" t="s">
        <v>6</v>
      </c>
      <c r="G742" s="99">
        <v>250</v>
      </c>
      <c r="H742" s="90">
        <v>0</v>
      </c>
      <c r="I742" s="118">
        <v>0</v>
      </c>
      <c r="J742" s="112">
        <v>0</v>
      </c>
      <c r="K742" s="10">
        <v>0</v>
      </c>
    </row>
    <row r="743" spans="1:11" ht="15.75" customHeight="1" x14ac:dyDescent="0.25">
      <c r="A743" s="88">
        <v>46008</v>
      </c>
      <c r="B743" s="88">
        <v>46008</v>
      </c>
      <c r="C743" s="10" t="s">
        <v>13</v>
      </c>
      <c r="D743" s="10" t="s">
        <v>1318</v>
      </c>
      <c r="E743" s="10" t="s">
        <v>1319</v>
      </c>
      <c r="F743" s="124" t="s">
        <v>6</v>
      </c>
      <c r="G743" s="101">
        <v>0</v>
      </c>
      <c r="H743" s="90">
        <v>0</v>
      </c>
      <c r="I743" s="118">
        <v>0</v>
      </c>
      <c r="J743" s="112">
        <v>0</v>
      </c>
      <c r="K743" s="10">
        <v>6</v>
      </c>
    </row>
    <row r="744" spans="1:11" ht="15.75" customHeight="1" x14ac:dyDescent="0.25">
      <c r="A744" s="88">
        <v>46008</v>
      </c>
      <c r="B744" s="88">
        <v>46008</v>
      </c>
      <c r="C744" s="10" t="s">
        <v>13</v>
      </c>
      <c r="D744" s="10" t="s">
        <v>1320</v>
      </c>
      <c r="E744" s="10" t="s">
        <v>1321</v>
      </c>
      <c r="F744" s="124" t="s">
        <v>6</v>
      </c>
      <c r="G744" s="101">
        <v>2655</v>
      </c>
      <c r="H744" s="90">
        <v>5310</v>
      </c>
      <c r="I744" s="118">
        <v>0</v>
      </c>
      <c r="J744" s="112">
        <v>0</v>
      </c>
      <c r="K744" s="10">
        <v>2</v>
      </c>
    </row>
    <row r="745" spans="1:11" ht="15.75" customHeight="1" x14ac:dyDescent="0.25">
      <c r="A745" s="88">
        <v>46008</v>
      </c>
      <c r="B745" s="88">
        <v>46008</v>
      </c>
      <c r="C745" s="10" t="s">
        <v>13</v>
      </c>
      <c r="D745" s="10" t="s">
        <v>1322</v>
      </c>
      <c r="E745" s="10" t="s">
        <v>1323</v>
      </c>
      <c r="F745" s="125" t="s">
        <v>6</v>
      </c>
      <c r="G745" s="101">
        <v>1770</v>
      </c>
      <c r="H745" s="90">
        <v>3540</v>
      </c>
      <c r="I745" s="118">
        <v>0</v>
      </c>
      <c r="J745" s="112">
        <v>0</v>
      </c>
      <c r="K745" s="10">
        <v>2</v>
      </c>
    </row>
    <row r="746" spans="1:11" ht="15.75" customHeight="1" x14ac:dyDescent="0.25">
      <c r="A746" s="88">
        <v>46008</v>
      </c>
      <c r="B746" s="88">
        <v>46008</v>
      </c>
      <c r="C746" s="10" t="s">
        <v>13</v>
      </c>
      <c r="D746" s="10" t="s">
        <v>1324</v>
      </c>
      <c r="E746" s="10" t="s">
        <v>1325</v>
      </c>
      <c r="F746" s="121" t="s">
        <v>1326</v>
      </c>
      <c r="G746" s="102">
        <v>148.80000000000001</v>
      </c>
      <c r="H746" s="90">
        <v>297.60000000000002</v>
      </c>
      <c r="I746" s="118">
        <v>0</v>
      </c>
      <c r="J746" s="112">
        <v>0</v>
      </c>
      <c r="K746" s="10">
        <v>2</v>
      </c>
    </row>
    <row r="747" spans="1:11" x14ac:dyDescent="0.25">
      <c r="A747" s="74"/>
      <c r="B747" s="74"/>
      <c r="C747" s="74"/>
      <c r="D747" s="76"/>
      <c r="E747" s="76"/>
      <c r="F747" s="74"/>
      <c r="G747" s="74"/>
      <c r="H747" s="74"/>
      <c r="I747" s="75"/>
      <c r="J747" s="104"/>
      <c r="K747" s="74"/>
    </row>
    <row r="748" spans="1:11" x14ac:dyDescent="0.25">
      <c r="A748" s="75"/>
      <c r="B748" s="74"/>
      <c r="C748" s="74"/>
      <c r="D748" s="76"/>
      <c r="E748" s="76"/>
      <c r="F748" s="74"/>
      <c r="G748" s="74"/>
      <c r="H748" s="74"/>
      <c r="I748" s="75"/>
      <c r="J748" s="104"/>
      <c r="K748" s="74"/>
    </row>
    <row r="749" spans="1:11" x14ac:dyDescent="0.25">
      <c r="A749" s="103" t="s">
        <v>1327</v>
      </c>
      <c r="B749" s="75"/>
      <c r="C749" s="75"/>
      <c r="D749" s="73"/>
      <c r="E749" s="73"/>
      <c r="F749" s="75"/>
      <c r="G749" s="74"/>
      <c r="H749" s="75"/>
      <c r="I749" s="75"/>
      <c r="J749" s="104"/>
      <c r="K749" s="75"/>
    </row>
    <row r="750" spans="1:11" x14ac:dyDescent="0.25">
      <c r="A750" s="75"/>
      <c r="B750" s="75"/>
      <c r="C750" s="75"/>
      <c r="D750" s="73"/>
      <c r="E750" s="73"/>
      <c r="F750" s="75"/>
      <c r="G750" s="74"/>
      <c r="H750" s="75"/>
      <c r="I750" s="75"/>
      <c r="J750" s="104"/>
      <c r="K750" s="75"/>
    </row>
    <row r="751" spans="1:11" ht="27" customHeight="1" x14ac:dyDescent="0.25">
      <c r="A751" s="103" t="s">
        <v>1328</v>
      </c>
      <c r="B751" s="75"/>
      <c r="C751" s="75"/>
      <c r="D751" s="73"/>
      <c r="E751" s="73"/>
      <c r="F751" s="75"/>
      <c r="G751" s="74"/>
      <c r="H751" s="75"/>
      <c r="I751" s="75"/>
      <c r="J751" s="104"/>
      <c r="K751" s="75"/>
    </row>
    <row r="752" spans="1:11" x14ac:dyDescent="0.25">
      <c r="A752" s="75"/>
      <c r="B752" s="75"/>
      <c r="C752" s="75"/>
      <c r="D752" s="73"/>
      <c r="E752" s="73"/>
      <c r="F752" s="75"/>
      <c r="G752" s="74"/>
      <c r="H752" s="75"/>
      <c r="I752" s="75"/>
      <c r="J752" s="104"/>
      <c r="K752" s="75"/>
    </row>
    <row r="753" spans="1:11" x14ac:dyDescent="0.25">
      <c r="A753" s="75"/>
      <c r="B753" s="75"/>
      <c r="C753" s="75"/>
      <c r="D753" s="73"/>
      <c r="E753" s="73"/>
      <c r="F753" s="75"/>
      <c r="G753" s="74"/>
      <c r="H753" s="75"/>
      <c r="I753" s="75"/>
      <c r="J753" s="104"/>
      <c r="K753" s="75"/>
    </row>
    <row r="754" spans="1:11" x14ac:dyDescent="0.25">
      <c r="A754" s="75"/>
      <c r="B754" s="75"/>
      <c r="C754" s="75"/>
      <c r="D754" s="75"/>
      <c r="E754" s="75"/>
      <c r="F754" s="75"/>
      <c r="G754" s="75"/>
      <c r="H754" s="75"/>
      <c r="I754" s="75"/>
      <c r="J754" s="75"/>
      <c r="K754" s="75"/>
    </row>
  </sheetData>
  <autoFilter ref="A7:K746" xr:uid="{ECEC65B0-CC95-4D2A-8B1F-5CABEEEF6F44}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2DD2-FCAD-437D-A295-F0CF997DF6E7}">
  <dimension ref="A1"/>
  <sheetViews>
    <sheetView topLeftCell="A4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L513"/>
  <sheetViews>
    <sheetView topLeftCell="A26" workbookViewId="0">
      <selection activeCell="I34" sqref="I34"/>
    </sheetView>
  </sheetViews>
  <sheetFormatPr baseColWidth="10" defaultColWidth="11.42578125" defaultRowHeight="15" x14ac:dyDescent="0.25"/>
  <cols>
    <col min="5" max="5" width="35.140625" customWidth="1"/>
    <col min="6" max="6" width="21.140625" customWidth="1"/>
    <col min="7" max="7" width="14" customWidth="1"/>
    <col min="8" max="8" width="16" customWidth="1"/>
  </cols>
  <sheetData>
    <row r="6" spans="1:12" ht="24" x14ac:dyDescent="0.3">
      <c r="A6" s="25"/>
      <c r="B6" s="25"/>
      <c r="C6" s="4"/>
      <c r="D6" s="14" t="s">
        <v>1335</v>
      </c>
      <c r="E6" s="5"/>
      <c r="F6" s="17"/>
      <c r="G6" s="14"/>
      <c r="H6" s="36"/>
      <c r="I6" s="14"/>
      <c r="J6" s="14"/>
      <c r="K6" s="14"/>
    </row>
    <row r="7" spans="1:12" ht="15.75" x14ac:dyDescent="0.25">
      <c r="A7" s="16" t="s">
        <v>1336</v>
      </c>
      <c r="B7" s="1" t="s">
        <v>1337</v>
      </c>
      <c r="C7" s="1" t="s">
        <v>1338</v>
      </c>
      <c r="D7" s="1" t="s">
        <v>4</v>
      </c>
      <c r="E7" s="1" t="s">
        <v>5</v>
      </c>
      <c r="F7" s="1" t="s">
        <v>6</v>
      </c>
      <c r="G7" s="33" t="s">
        <v>7</v>
      </c>
      <c r="H7" s="1" t="s">
        <v>8</v>
      </c>
      <c r="I7" s="34" t="s">
        <v>9</v>
      </c>
      <c r="J7" s="1" t="s">
        <v>10</v>
      </c>
      <c r="K7" s="1" t="s">
        <v>1339</v>
      </c>
      <c r="L7" s="2"/>
    </row>
    <row r="8" spans="1:12" ht="15.75" x14ac:dyDescent="0.25">
      <c r="A8" s="26">
        <v>45645</v>
      </c>
      <c r="B8" s="26">
        <v>45645</v>
      </c>
      <c r="C8" s="9" t="s">
        <v>13</v>
      </c>
      <c r="D8" s="24" t="s">
        <v>284</v>
      </c>
      <c r="E8" s="11" t="s">
        <v>285</v>
      </c>
      <c r="F8" s="18" t="s">
        <v>6</v>
      </c>
      <c r="G8" s="29">
        <v>65.099999999999994</v>
      </c>
      <c r="H8" s="47">
        <f t="shared" ref="H8:H71" si="0">K8*G8</f>
        <v>3254.9999999999995</v>
      </c>
      <c r="I8" s="48">
        <v>0</v>
      </c>
      <c r="J8" s="3">
        <v>0</v>
      </c>
      <c r="K8" s="1">
        <v>50</v>
      </c>
    </row>
    <row r="9" spans="1:12" ht="15.75" x14ac:dyDescent="0.25">
      <c r="A9" s="27">
        <v>45645</v>
      </c>
      <c r="B9" s="27">
        <v>45645</v>
      </c>
      <c r="C9" s="9" t="s">
        <v>13</v>
      </c>
      <c r="D9" s="21" t="s">
        <v>286</v>
      </c>
      <c r="E9" s="11" t="s">
        <v>287</v>
      </c>
      <c r="F9" s="18" t="s">
        <v>288</v>
      </c>
      <c r="G9" s="30">
        <v>2669.49</v>
      </c>
      <c r="H9" s="47">
        <f t="shared" si="0"/>
        <v>2669.49</v>
      </c>
      <c r="I9" s="35">
        <v>0</v>
      </c>
      <c r="J9" s="16">
        <v>0.1</v>
      </c>
      <c r="K9" s="1">
        <v>1</v>
      </c>
    </row>
    <row r="10" spans="1:12" ht="15.75" x14ac:dyDescent="0.25">
      <c r="A10" s="27">
        <v>45645</v>
      </c>
      <c r="B10" s="27">
        <v>45645</v>
      </c>
      <c r="C10" s="9" t="s">
        <v>13</v>
      </c>
      <c r="D10" s="21" t="s">
        <v>289</v>
      </c>
      <c r="E10" s="12" t="s">
        <v>287</v>
      </c>
      <c r="F10" s="18" t="s">
        <v>290</v>
      </c>
      <c r="G10" s="30">
        <v>206.5</v>
      </c>
      <c r="H10" s="47">
        <f t="shared" si="0"/>
        <v>0</v>
      </c>
      <c r="I10" s="35">
        <v>0</v>
      </c>
      <c r="J10" s="16">
        <v>0</v>
      </c>
      <c r="K10" s="1">
        <v>0</v>
      </c>
    </row>
    <row r="11" spans="1:12" ht="15.75" x14ac:dyDescent="0.25">
      <c r="A11" s="27">
        <v>45645</v>
      </c>
      <c r="B11" s="27">
        <v>45645</v>
      </c>
      <c r="C11" s="9" t="s">
        <v>13</v>
      </c>
      <c r="D11" s="21" t="s">
        <v>291</v>
      </c>
      <c r="E11" s="11" t="s">
        <v>292</v>
      </c>
      <c r="F11" s="18" t="s">
        <v>293</v>
      </c>
      <c r="G11" s="30">
        <v>483.21</v>
      </c>
      <c r="H11" s="47">
        <f t="shared" si="0"/>
        <v>3334.1489999999999</v>
      </c>
      <c r="I11" s="35">
        <v>0</v>
      </c>
      <c r="J11" s="16">
        <v>0</v>
      </c>
      <c r="K11" s="1">
        <v>6.9</v>
      </c>
    </row>
    <row r="12" spans="1:12" ht="15.75" x14ac:dyDescent="0.25">
      <c r="A12" s="27">
        <v>45645</v>
      </c>
      <c r="B12" s="27">
        <v>45645</v>
      </c>
      <c r="C12" s="9" t="s">
        <v>13</v>
      </c>
      <c r="D12" s="21" t="s">
        <v>294</v>
      </c>
      <c r="E12" s="11" t="s">
        <v>295</v>
      </c>
      <c r="F12" s="18" t="s">
        <v>293</v>
      </c>
      <c r="G12" s="30">
        <v>483.21</v>
      </c>
      <c r="H12" s="47">
        <f t="shared" si="0"/>
        <v>3865.68</v>
      </c>
      <c r="I12" s="35">
        <v>0</v>
      </c>
      <c r="J12" s="16">
        <v>0</v>
      </c>
      <c r="K12" s="1">
        <v>8</v>
      </c>
    </row>
    <row r="13" spans="1:12" ht="15.75" x14ac:dyDescent="0.25">
      <c r="A13" s="27">
        <v>45645</v>
      </c>
      <c r="B13" s="27">
        <v>45645</v>
      </c>
      <c r="C13" s="9" t="s">
        <v>13</v>
      </c>
      <c r="D13" s="21" t="s">
        <v>296</v>
      </c>
      <c r="E13" s="11" t="s">
        <v>297</v>
      </c>
      <c r="F13" s="18" t="s">
        <v>293</v>
      </c>
      <c r="G13" s="30">
        <v>483.21</v>
      </c>
      <c r="H13" s="47">
        <f t="shared" si="0"/>
        <v>4058.9639999999999</v>
      </c>
      <c r="I13" s="35">
        <v>0</v>
      </c>
      <c r="J13" s="16">
        <v>2</v>
      </c>
      <c r="K13" s="1">
        <v>8.4</v>
      </c>
    </row>
    <row r="14" spans="1:12" ht="15.75" x14ac:dyDescent="0.25">
      <c r="A14" s="27">
        <v>45645</v>
      </c>
      <c r="B14" s="27">
        <v>45645</v>
      </c>
      <c r="C14" s="9" t="s">
        <v>13</v>
      </c>
      <c r="D14" s="21" t="s">
        <v>298</v>
      </c>
      <c r="E14" s="11" t="s">
        <v>299</v>
      </c>
      <c r="F14" s="18" t="s">
        <v>293</v>
      </c>
      <c r="G14" s="30">
        <v>513.89</v>
      </c>
      <c r="H14" s="47">
        <f t="shared" si="0"/>
        <v>3288.8960000000002</v>
      </c>
      <c r="I14" s="35">
        <v>0</v>
      </c>
      <c r="J14" s="16">
        <v>0</v>
      </c>
      <c r="K14" s="1">
        <v>6.4</v>
      </c>
    </row>
    <row r="15" spans="1:12" ht="15.75" x14ac:dyDescent="0.25">
      <c r="A15" s="27">
        <v>45645</v>
      </c>
      <c r="B15" s="27">
        <v>45645</v>
      </c>
      <c r="C15" s="9" t="s">
        <v>13</v>
      </c>
      <c r="D15" s="21" t="s">
        <v>300</v>
      </c>
      <c r="E15" s="11" t="s">
        <v>301</v>
      </c>
      <c r="F15" s="18" t="s">
        <v>293</v>
      </c>
      <c r="G15" s="30">
        <v>483.21</v>
      </c>
      <c r="H15" s="47">
        <f t="shared" si="0"/>
        <v>3334.1489999999999</v>
      </c>
      <c r="I15" s="35">
        <v>0</v>
      </c>
      <c r="J15" s="16">
        <v>0</v>
      </c>
      <c r="K15" s="1">
        <v>6.9</v>
      </c>
    </row>
    <row r="16" spans="1:12" ht="15.75" x14ac:dyDescent="0.25">
      <c r="A16" s="27">
        <v>45645</v>
      </c>
      <c r="B16" s="27">
        <v>45645</v>
      </c>
      <c r="C16" s="9" t="s">
        <v>13</v>
      </c>
      <c r="D16" s="21" t="s">
        <v>302</v>
      </c>
      <c r="E16" s="11" t="s">
        <v>303</v>
      </c>
      <c r="F16" s="18" t="s">
        <v>304</v>
      </c>
      <c r="G16" s="30">
        <v>1188.8499999999999</v>
      </c>
      <c r="H16" s="47">
        <f t="shared" si="0"/>
        <v>16643.899999999998</v>
      </c>
      <c r="I16" s="35">
        <v>0</v>
      </c>
      <c r="J16" s="16">
        <v>0</v>
      </c>
      <c r="K16" s="1">
        <v>14</v>
      </c>
    </row>
    <row r="17" spans="1:11" ht="15.75" x14ac:dyDescent="0.25">
      <c r="A17" s="27">
        <v>45645</v>
      </c>
      <c r="B17" s="27">
        <v>45645</v>
      </c>
      <c r="C17" s="9" t="s">
        <v>13</v>
      </c>
      <c r="D17" s="21" t="s">
        <v>305</v>
      </c>
      <c r="E17" s="11" t="s">
        <v>306</v>
      </c>
      <c r="F17" s="18" t="s">
        <v>288</v>
      </c>
      <c r="G17" s="30">
        <v>113.75</v>
      </c>
      <c r="H17" s="47">
        <f t="shared" si="0"/>
        <v>2934.7499999999995</v>
      </c>
      <c r="I17" s="35">
        <v>0</v>
      </c>
      <c r="J17" s="16">
        <v>1</v>
      </c>
      <c r="K17" s="1">
        <v>25.799999999999997</v>
      </c>
    </row>
    <row r="18" spans="1:11" ht="15.75" x14ac:dyDescent="0.25">
      <c r="A18" s="27">
        <v>45645</v>
      </c>
      <c r="B18" s="27">
        <v>45645</v>
      </c>
      <c r="C18" s="9" t="s">
        <v>13</v>
      </c>
      <c r="D18" s="21" t="s">
        <v>307</v>
      </c>
      <c r="E18" s="11" t="s">
        <v>308</v>
      </c>
      <c r="F18" s="18" t="s">
        <v>288</v>
      </c>
      <c r="G18" s="30">
        <v>218.6</v>
      </c>
      <c r="H18" s="47">
        <f t="shared" si="0"/>
        <v>655.79999999999984</v>
      </c>
      <c r="I18" s="35">
        <v>0</v>
      </c>
      <c r="J18" s="16">
        <v>0</v>
      </c>
      <c r="K18" s="1">
        <v>2.9999999999999996</v>
      </c>
    </row>
    <row r="19" spans="1:11" ht="15.75" x14ac:dyDescent="0.25">
      <c r="A19" s="27">
        <v>45645</v>
      </c>
      <c r="B19" s="27">
        <v>45645</v>
      </c>
      <c r="C19" s="9" t="s">
        <v>13</v>
      </c>
      <c r="D19" s="21" t="s">
        <v>309</v>
      </c>
      <c r="E19" s="11" t="s">
        <v>310</v>
      </c>
      <c r="F19" s="18" t="s">
        <v>311</v>
      </c>
      <c r="G19" s="30">
        <v>192</v>
      </c>
      <c r="H19" s="47">
        <f t="shared" si="0"/>
        <v>7296</v>
      </c>
      <c r="I19" s="35">
        <v>0</v>
      </c>
      <c r="J19" s="16">
        <v>2</v>
      </c>
      <c r="K19" s="1">
        <v>38</v>
      </c>
    </row>
    <row r="20" spans="1:11" ht="15.75" x14ac:dyDescent="0.25">
      <c r="A20" s="27">
        <v>45645</v>
      </c>
      <c r="B20" s="27">
        <v>45645</v>
      </c>
      <c r="C20" s="9" t="s">
        <v>13</v>
      </c>
      <c r="D20" s="21" t="s">
        <v>312</v>
      </c>
      <c r="E20" s="11" t="s">
        <v>313</v>
      </c>
      <c r="F20" s="18" t="s">
        <v>6</v>
      </c>
      <c r="G20" s="30">
        <v>31.05</v>
      </c>
      <c r="H20" s="47">
        <f t="shared" si="0"/>
        <v>3819.15</v>
      </c>
      <c r="I20" s="35">
        <v>0</v>
      </c>
      <c r="J20" s="16">
        <v>40</v>
      </c>
      <c r="K20" s="1">
        <v>123</v>
      </c>
    </row>
    <row r="21" spans="1:11" ht="15.75" x14ac:dyDescent="0.25">
      <c r="A21" s="27">
        <v>45645</v>
      </c>
      <c r="B21" s="27">
        <v>45645</v>
      </c>
      <c r="C21" s="9" t="s">
        <v>13</v>
      </c>
      <c r="D21" s="21" t="s">
        <v>314</v>
      </c>
      <c r="E21" s="11" t="s">
        <v>315</v>
      </c>
      <c r="F21" s="18" t="s">
        <v>311</v>
      </c>
      <c r="G21" s="30">
        <v>192</v>
      </c>
      <c r="H21" s="47">
        <f t="shared" si="0"/>
        <v>4224</v>
      </c>
      <c r="I21" s="35">
        <v>0</v>
      </c>
      <c r="J21" s="16">
        <v>2</v>
      </c>
      <c r="K21" s="1">
        <v>22</v>
      </c>
    </row>
    <row r="22" spans="1:11" ht="15.75" x14ac:dyDescent="0.25">
      <c r="A22" s="27">
        <v>45645</v>
      </c>
      <c r="B22" s="27">
        <v>45645</v>
      </c>
      <c r="C22" s="9" t="s">
        <v>13</v>
      </c>
      <c r="D22" s="21" t="s">
        <v>316</v>
      </c>
      <c r="E22" s="11" t="s">
        <v>317</v>
      </c>
      <c r="F22" s="18" t="s">
        <v>318</v>
      </c>
      <c r="G22" s="30">
        <v>97</v>
      </c>
      <c r="H22" s="47">
        <f t="shared" si="0"/>
        <v>679</v>
      </c>
      <c r="I22" s="35">
        <v>0</v>
      </c>
      <c r="J22" s="16">
        <v>0</v>
      </c>
      <c r="K22" s="1">
        <v>7</v>
      </c>
    </row>
    <row r="23" spans="1:11" ht="15.75" x14ac:dyDescent="0.25">
      <c r="A23" s="27">
        <v>45645</v>
      </c>
      <c r="B23" s="27">
        <v>45645</v>
      </c>
      <c r="C23" s="9" t="s">
        <v>13</v>
      </c>
      <c r="D23" s="21" t="s">
        <v>319</v>
      </c>
      <c r="E23" s="11" t="s">
        <v>320</v>
      </c>
      <c r="F23" s="18" t="s">
        <v>288</v>
      </c>
      <c r="G23" s="30">
        <v>1200</v>
      </c>
      <c r="H23" s="47">
        <f t="shared" si="0"/>
        <v>479.99999999999989</v>
      </c>
      <c r="I23" s="35">
        <v>0</v>
      </c>
      <c r="J23" s="16">
        <v>0.4</v>
      </c>
      <c r="K23" s="1">
        <v>0.39999999999999991</v>
      </c>
    </row>
    <row r="24" spans="1:11" ht="15.75" x14ac:dyDescent="0.25">
      <c r="A24" s="27">
        <v>45645</v>
      </c>
      <c r="B24" s="27">
        <v>45645</v>
      </c>
      <c r="C24" s="9" t="s">
        <v>13</v>
      </c>
      <c r="D24" s="21" t="s">
        <v>321</v>
      </c>
      <c r="E24" s="11" t="s">
        <v>322</v>
      </c>
      <c r="F24" s="18" t="s">
        <v>288</v>
      </c>
      <c r="G24" s="30">
        <v>800</v>
      </c>
      <c r="H24" s="47">
        <f t="shared" si="0"/>
        <v>2840</v>
      </c>
      <c r="I24" s="35">
        <v>0</v>
      </c>
      <c r="J24" s="16">
        <v>0.4</v>
      </c>
      <c r="K24" s="1">
        <v>3.55</v>
      </c>
    </row>
    <row r="25" spans="1:11" ht="15.75" x14ac:dyDescent="0.25">
      <c r="A25" s="27">
        <v>45645</v>
      </c>
      <c r="B25" s="27">
        <v>45645</v>
      </c>
      <c r="C25" s="9" t="s">
        <v>13</v>
      </c>
      <c r="D25" s="21" t="s">
        <v>323</v>
      </c>
      <c r="E25" s="11" t="s">
        <v>324</v>
      </c>
      <c r="F25" s="18" t="s">
        <v>6</v>
      </c>
      <c r="G25" s="30">
        <v>350</v>
      </c>
      <c r="H25" s="47">
        <f t="shared" si="0"/>
        <v>17850</v>
      </c>
      <c r="I25" s="35">
        <v>0</v>
      </c>
      <c r="J25" s="16">
        <v>0</v>
      </c>
      <c r="K25" s="1">
        <v>51</v>
      </c>
    </row>
    <row r="26" spans="1:11" ht="15.75" x14ac:dyDescent="0.25">
      <c r="A26" s="27">
        <v>45645</v>
      </c>
      <c r="B26" s="27">
        <v>45645</v>
      </c>
      <c r="C26" s="9" t="s">
        <v>13</v>
      </c>
      <c r="D26" s="21" t="s">
        <v>325</v>
      </c>
      <c r="E26" s="11" t="s">
        <v>326</v>
      </c>
      <c r="F26" s="19" t="s">
        <v>327</v>
      </c>
      <c r="G26" s="31">
        <v>456.47</v>
      </c>
      <c r="H26" s="47">
        <f t="shared" si="0"/>
        <v>6687.2855000000018</v>
      </c>
      <c r="I26" s="35">
        <v>0</v>
      </c>
      <c r="J26" s="16">
        <v>1.0999999999999999</v>
      </c>
      <c r="K26" s="1">
        <v>14.650000000000002</v>
      </c>
    </row>
    <row r="27" spans="1:11" ht="15.75" x14ac:dyDescent="0.25">
      <c r="A27" s="27">
        <v>45645</v>
      </c>
      <c r="B27" s="27">
        <v>45645</v>
      </c>
      <c r="C27" s="9" t="s">
        <v>13</v>
      </c>
      <c r="D27" s="21" t="s">
        <v>328</v>
      </c>
      <c r="E27" s="11" t="s">
        <v>329</v>
      </c>
      <c r="F27" s="18" t="s">
        <v>330</v>
      </c>
      <c r="G27" s="30">
        <v>911.2</v>
      </c>
      <c r="H27" s="47">
        <f t="shared" si="0"/>
        <v>15535.960000000001</v>
      </c>
      <c r="I27" s="35">
        <v>0</v>
      </c>
      <c r="J27" s="16">
        <v>0</v>
      </c>
      <c r="K27" s="1">
        <v>17.05</v>
      </c>
    </row>
    <row r="28" spans="1:11" ht="15.75" x14ac:dyDescent="0.25">
      <c r="A28" s="27">
        <v>45645</v>
      </c>
      <c r="B28" s="27">
        <v>45645</v>
      </c>
      <c r="C28" s="9" t="s">
        <v>13</v>
      </c>
      <c r="D28" s="21" t="s">
        <v>331</v>
      </c>
      <c r="E28" s="11" t="s">
        <v>332</v>
      </c>
      <c r="F28" s="18" t="s">
        <v>333</v>
      </c>
      <c r="G28" s="30">
        <v>848</v>
      </c>
      <c r="H28" s="47">
        <f t="shared" si="0"/>
        <v>48166.400000000001</v>
      </c>
      <c r="I28" s="35">
        <v>0</v>
      </c>
      <c r="J28" s="16">
        <v>2</v>
      </c>
      <c r="K28" s="1">
        <v>56.800000000000004</v>
      </c>
    </row>
    <row r="29" spans="1:11" ht="15.75" x14ac:dyDescent="0.25">
      <c r="A29" s="27">
        <v>45645</v>
      </c>
      <c r="B29" s="27">
        <v>45645</v>
      </c>
      <c r="C29" s="9" t="s">
        <v>13</v>
      </c>
      <c r="D29" s="21" t="s">
        <v>334</v>
      </c>
      <c r="E29" s="11" t="s">
        <v>335</v>
      </c>
      <c r="F29" s="18" t="s">
        <v>333</v>
      </c>
      <c r="G29" s="30">
        <v>876</v>
      </c>
      <c r="H29" s="47">
        <f t="shared" si="0"/>
        <v>5781.5999999999995</v>
      </c>
      <c r="I29" s="35">
        <v>0</v>
      </c>
      <c r="J29" s="16">
        <v>0.4</v>
      </c>
      <c r="K29" s="1">
        <v>6.6</v>
      </c>
    </row>
    <row r="30" spans="1:11" ht="15.75" x14ac:dyDescent="0.25">
      <c r="A30" s="28">
        <v>45645</v>
      </c>
      <c r="B30" s="27">
        <v>45645</v>
      </c>
      <c r="C30" s="9" t="s">
        <v>13</v>
      </c>
      <c r="D30" s="21" t="s">
        <v>336</v>
      </c>
      <c r="E30" s="11" t="s">
        <v>337</v>
      </c>
      <c r="F30" s="18" t="s">
        <v>338</v>
      </c>
      <c r="G30" s="30">
        <v>1136</v>
      </c>
      <c r="H30" s="47">
        <f t="shared" si="0"/>
        <v>3862.3999999999883</v>
      </c>
      <c r="I30" s="35">
        <v>0</v>
      </c>
      <c r="J30" s="16">
        <v>3.2</v>
      </c>
      <c r="K30" s="1">
        <v>3.3999999999999897</v>
      </c>
    </row>
    <row r="31" spans="1:11" ht="15.75" x14ac:dyDescent="0.25">
      <c r="A31" s="28">
        <v>45645</v>
      </c>
      <c r="B31" s="27">
        <v>45645</v>
      </c>
      <c r="C31" s="9" t="s">
        <v>13</v>
      </c>
      <c r="D31" s="21" t="s">
        <v>339</v>
      </c>
      <c r="E31" s="11" t="s">
        <v>340</v>
      </c>
      <c r="F31" s="18" t="s">
        <v>341</v>
      </c>
      <c r="G31" s="30">
        <v>636.79999999999995</v>
      </c>
      <c r="H31" s="47">
        <f t="shared" si="0"/>
        <v>6368</v>
      </c>
      <c r="I31" s="35">
        <v>0</v>
      </c>
      <c r="J31" s="16">
        <v>2</v>
      </c>
      <c r="K31" s="1">
        <v>10</v>
      </c>
    </row>
    <row r="32" spans="1:11" ht="15.75" x14ac:dyDescent="0.25">
      <c r="A32" s="28">
        <v>45645</v>
      </c>
      <c r="B32" s="27">
        <v>45645</v>
      </c>
      <c r="C32" s="9" t="s">
        <v>13</v>
      </c>
      <c r="D32" s="21" t="s">
        <v>1340</v>
      </c>
      <c r="E32" s="12" t="s">
        <v>1341</v>
      </c>
      <c r="F32" s="18" t="s">
        <v>879</v>
      </c>
      <c r="G32" s="30">
        <v>0</v>
      </c>
      <c r="H32" s="47">
        <f t="shared" si="0"/>
        <v>0</v>
      </c>
      <c r="I32" s="35">
        <v>0</v>
      </c>
      <c r="J32" s="16">
        <v>0</v>
      </c>
      <c r="K32" s="1">
        <v>0</v>
      </c>
    </row>
    <row r="33" spans="1:11" ht="15.75" x14ac:dyDescent="0.25">
      <c r="A33" s="28">
        <v>45645</v>
      </c>
      <c r="B33" s="27">
        <v>45645</v>
      </c>
      <c r="C33" s="9" t="s">
        <v>13</v>
      </c>
      <c r="D33" s="21" t="s">
        <v>1342</v>
      </c>
      <c r="E33" s="12" t="s">
        <v>1343</v>
      </c>
      <c r="F33" s="18" t="s">
        <v>6</v>
      </c>
      <c r="G33" s="30">
        <v>82.6</v>
      </c>
      <c r="H33" s="47">
        <f t="shared" si="0"/>
        <v>0</v>
      </c>
      <c r="I33" s="35">
        <v>0</v>
      </c>
      <c r="J33" s="16">
        <v>0</v>
      </c>
      <c r="K33" s="1">
        <v>0</v>
      </c>
    </row>
    <row r="34" spans="1:11" ht="15.75" x14ac:dyDescent="0.25">
      <c r="A34" s="28">
        <v>45645</v>
      </c>
      <c r="B34" s="27">
        <v>45645</v>
      </c>
      <c r="C34" s="9" t="s">
        <v>13</v>
      </c>
      <c r="D34" s="21" t="s">
        <v>346</v>
      </c>
      <c r="E34" s="11" t="s">
        <v>347</v>
      </c>
      <c r="F34" s="18" t="s">
        <v>348</v>
      </c>
      <c r="G34" s="30">
        <v>124.56</v>
      </c>
      <c r="H34" s="47">
        <f t="shared" si="0"/>
        <v>996.48</v>
      </c>
      <c r="I34" s="35">
        <v>0</v>
      </c>
      <c r="J34" s="16">
        <v>0</v>
      </c>
      <c r="K34" s="1">
        <v>8</v>
      </c>
    </row>
    <row r="35" spans="1:11" ht="15.75" x14ac:dyDescent="0.25">
      <c r="A35" s="28">
        <v>45645</v>
      </c>
      <c r="B35" s="27">
        <v>45645</v>
      </c>
      <c r="C35" s="9" t="s">
        <v>13</v>
      </c>
      <c r="D35" s="21" t="s">
        <v>349</v>
      </c>
      <c r="E35" s="11" t="s">
        <v>350</v>
      </c>
      <c r="F35" s="18" t="s">
        <v>348</v>
      </c>
      <c r="G35" s="30">
        <v>146.25</v>
      </c>
      <c r="H35" s="47">
        <f t="shared" si="0"/>
        <v>3510</v>
      </c>
      <c r="I35" s="35">
        <v>0</v>
      </c>
      <c r="J35" s="16">
        <v>1</v>
      </c>
      <c r="K35" s="1">
        <v>24</v>
      </c>
    </row>
    <row r="36" spans="1:11" ht="15.75" x14ac:dyDescent="0.25">
      <c r="A36" s="28">
        <v>45645</v>
      </c>
      <c r="B36" s="27">
        <v>45645</v>
      </c>
      <c r="C36" s="9" t="s">
        <v>13</v>
      </c>
      <c r="D36" s="21" t="s">
        <v>351</v>
      </c>
      <c r="E36" s="11" t="s">
        <v>352</v>
      </c>
      <c r="F36" s="18" t="s">
        <v>348</v>
      </c>
      <c r="G36" s="30">
        <v>146.25</v>
      </c>
      <c r="H36" s="47">
        <f t="shared" si="0"/>
        <v>4533.75</v>
      </c>
      <c r="I36" s="35">
        <v>0</v>
      </c>
      <c r="J36" s="16">
        <v>0</v>
      </c>
      <c r="K36" s="1">
        <v>31</v>
      </c>
    </row>
    <row r="37" spans="1:11" ht="15.75" x14ac:dyDescent="0.25">
      <c r="A37" s="28">
        <v>45645</v>
      </c>
      <c r="B37" s="27">
        <v>45645</v>
      </c>
      <c r="C37" s="9" t="s">
        <v>13</v>
      </c>
      <c r="D37" s="21" t="s">
        <v>353</v>
      </c>
      <c r="E37" s="11" t="s">
        <v>354</v>
      </c>
      <c r="F37" s="18" t="s">
        <v>348</v>
      </c>
      <c r="G37" s="30">
        <v>124.56</v>
      </c>
      <c r="H37" s="47">
        <f t="shared" si="0"/>
        <v>3612.2400000000002</v>
      </c>
      <c r="I37" s="35">
        <v>0</v>
      </c>
      <c r="J37" s="16">
        <v>1</v>
      </c>
      <c r="K37" s="1">
        <v>29</v>
      </c>
    </row>
    <row r="38" spans="1:11" ht="15.75" x14ac:dyDescent="0.25">
      <c r="A38" s="28">
        <v>45645</v>
      </c>
      <c r="B38" s="27">
        <v>45645</v>
      </c>
      <c r="C38" s="9" t="s">
        <v>13</v>
      </c>
      <c r="D38" s="21" t="s">
        <v>355</v>
      </c>
      <c r="E38" s="11" t="s">
        <v>356</v>
      </c>
      <c r="F38" s="18" t="s">
        <v>348</v>
      </c>
      <c r="G38" s="30">
        <v>147.5</v>
      </c>
      <c r="H38" s="47">
        <f t="shared" si="0"/>
        <v>7522.5</v>
      </c>
      <c r="I38" s="35">
        <v>0</v>
      </c>
      <c r="J38" s="16">
        <v>1</v>
      </c>
      <c r="K38" s="1">
        <v>51</v>
      </c>
    </row>
    <row r="39" spans="1:11" ht="15.75" x14ac:dyDescent="0.25">
      <c r="A39" s="28">
        <v>45645</v>
      </c>
      <c r="B39" s="27">
        <v>45645</v>
      </c>
      <c r="C39" s="9" t="s">
        <v>13</v>
      </c>
      <c r="D39" s="21" t="s">
        <v>357</v>
      </c>
      <c r="E39" s="11" t="s">
        <v>358</v>
      </c>
      <c r="F39" s="18" t="s">
        <v>348</v>
      </c>
      <c r="G39" s="30">
        <v>132.4</v>
      </c>
      <c r="H39" s="47">
        <f t="shared" si="0"/>
        <v>7149.6</v>
      </c>
      <c r="I39" s="35">
        <v>0</v>
      </c>
      <c r="J39" s="16">
        <v>0</v>
      </c>
      <c r="K39" s="1">
        <v>54</v>
      </c>
    </row>
    <row r="40" spans="1:11" ht="15.75" x14ac:dyDescent="0.25">
      <c r="A40" s="28">
        <v>45645</v>
      </c>
      <c r="B40" s="27">
        <v>45645</v>
      </c>
      <c r="C40" s="9" t="s">
        <v>13</v>
      </c>
      <c r="D40" s="21" t="s">
        <v>359</v>
      </c>
      <c r="E40" s="11" t="s">
        <v>360</v>
      </c>
      <c r="F40" s="18" t="s">
        <v>348</v>
      </c>
      <c r="G40" s="30">
        <v>132.4</v>
      </c>
      <c r="H40" s="47">
        <f t="shared" si="0"/>
        <v>2515.6</v>
      </c>
      <c r="I40" s="35">
        <v>0</v>
      </c>
      <c r="J40" s="16">
        <v>0</v>
      </c>
      <c r="K40" s="1">
        <v>19</v>
      </c>
    </row>
    <row r="41" spans="1:11" ht="15.75" x14ac:dyDescent="0.25">
      <c r="A41" s="28">
        <v>45645</v>
      </c>
      <c r="B41" s="27">
        <v>45645</v>
      </c>
      <c r="C41" s="9" t="s">
        <v>13</v>
      </c>
      <c r="D41" s="21" t="s">
        <v>361</v>
      </c>
      <c r="E41" s="11" t="s">
        <v>362</v>
      </c>
      <c r="F41" s="18" t="s">
        <v>348</v>
      </c>
      <c r="G41" s="30">
        <v>132.4</v>
      </c>
      <c r="H41" s="47">
        <f t="shared" si="0"/>
        <v>5163.6000000000004</v>
      </c>
      <c r="I41" s="35">
        <v>0</v>
      </c>
      <c r="J41" s="16">
        <v>0</v>
      </c>
      <c r="K41" s="1">
        <v>39</v>
      </c>
    </row>
    <row r="42" spans="1:11" ht="15.75" x14ac:dyDescent="0.25">
      <c r="A42" s="28">
        <v>45645</v>
      </c>
      <c r="B42" s="27">
        <v>45645</v>
      </c>
      <c r="C42" s="9" t="s">
        <v>13</v>
      </c>
      <c r="D42" s="21" t="s">
        <v>363</v>
      </c>
      <c r="E42" s="11" t="s">
        <v>364</v>
      </c>
      <c r="F42" s="18" t="s">
        <v>348</v>
      </c>
      <c r="G42" s="30">
        <v>124.56</v>
      </c>
      <c r="H42" s="47">
        <f t="shared" si="0"/>
        <v>3114</v>
      </c>
      <c r="I42" s="35">
        <v>0</v>
      </c>
      <c r="J42" s="16">
        <v>2</v>
      </c>
      <c r="K42" s="1">
        <v>25</v>
      </c>
    </row>
    <row r="43" spans="1:11" ht="15.75" x14ac:dyDescent="0.25">
      <c r="A43" s="28">
        <v>46010</v>
      </c>
      <c r="B43" s="27">
        <v>45645</v>
      </c>
      <c r="C43" s="9" t="s">
        <v>13</v>
      </c>
      <c r="D43" s="21" t="s">
        <v>365</v>
      </c>
      <c r="E43" s="11" t="s">
        <v>366</v>
      </c>
      <c r="F43" s="18" t="s">
        <v>348</v>
      </c>
      <c r="G43" s="30">
        <v>132.4</v>
      </c>
      <c r="H43" s="47">
        <f t="shared" si="0"/>
        <v>6222.8</v>
      </c>
      <c r="I43" s="35">
        <v>0</v>
      </c>
      <c r="J43" s="16">
        <v>1</v>
      </c>
      <c r="K43" s="1">
        <v>47</v>
      </c>
    </row>
    <row r="44" spans="1:11" ht="15.75" x14ac:dyDescent="0.25">
      <c r="A44" s="28">
        <v>46010</v>
      </c>
      <c r="B44" s="27">
        <v>45645</v>
      </c>
      <c r="C44" s="9" t="s">
        <v>13</v>
      </c>
      <c r="D44" s="21" t="s">
        <v>367</v>
      </c>
      <c r="E44" s="11" t="s">
        <v>368</v>
      </c>
      <c r="F44" s="18" t="s">
        <v>348</v>
      </c>
      <c r="G44" s="30">
        <v>132.4</v>
      </c>
      <c r="H44" s="47">
        <f t="shared" si="0"/>
        <v>3442.4</v>
      </c>
      <c r="I44" s="35">
        <v>0</v>
      </c>
      <c r="J44" s="16">
        <v>0</v>
      </c>
      <c r="K44" s="1">
        <v>26</v>
      </c>
    </row>
    <row r="45" spans="1:11" ht="15.75" x14ac:dyDescent="0.25">
      <c r="A45" s="28">
        <v>46010</v>
      </c>
      <c r="B45" s="27">
        <v>45645</v>
      </c>
      <c r="C45" s="9" t="s">
        <v>13</v>
      </c>
      <c r="D45" s="21" t="s">
        <v>369</v>
      </c>
      <c r="E45" s="11" t="s">
        <v>370</v>
      </c>
      <c r="F45" s="18" t="s">
        <v>348</v>
      </c>
      <c r="G45" s="30">
        <v>156</v>
      </c>
      <c r="H45" s="47">
        <f t="shared" si="0"/>
        <v>1872</v>
      </c>
      <c r="I45" s="35">
        <v>0</v>
      </c>
      <c r="J45" s="16">
        <v>0</v>
      </c>
      <c r="K45" s="1">
        <v>12</v>
      </c>
    </row>
    <row r="46" spans="1:11" ht="15.75" x14ac:dyDescent="0.25">
      <c r="A46" s="27">
        <v>45645</v>
      </c>
      <c r="B46" s="27">
        <v>45645</v>
      </c>
      <c r="C46" s="9" t="s">
        <v>13</v>
      </c>
      <c r="D46" s="21" t="s">
        <v>371</v>
      </c>
      <c r="E46" s="11" t="s">
        <v>372</v>
      </c>
      <c r="F46" s="18" t="s">
        <v>348</v>
      </c>
      <c r="G46" s="30">
        <v>119.99</v>
      </c>
      <c r="H46" s="47">
        <f t="shared" si="0"/>
        <v>6167.4859999999999</v>
      </c>
      <c r="I46" s="35">
        <v>0</v>
      </c>
      <c r="J46" s="16">
        <v>2</v>
      </c>
      <c r="K46" s="1">
        <v>51.4</v>
      </c>
    </row>
    <row r="47" spans="1:11" ht="15.75" x14ac:dyDescent="0.25">
      <c r="A47" s="27">
        <v>45645</v>
      </c>
      <c r="B47" s="27">
        <v>45645</v>
      </c>
      <c r="C47" s="9" t="s">
        <v>13</v>
      </c>
      <c r="D47" s="21" t="s">
        <v>373</v>
      </c>
      <c r="E47" s="11" t="s">
        <v>374</v>
      </c>
      <c r="F47" s="18" t="s">
        <v>348</v>
      </c>
      <c r="G47" s="30">
        <v>124.8</v>
      </c>
      <c r="H47" s="47">
        <f t="shared" si="0"/>
        <v>7488</v>
      </c>
      <c r="I47" s="35">
        <v>0</v>
      </c>
      <c r="J47" s="16">
        <v>2</v>
      </c>
      <c r="K47" s="1">
        <v>60</v>
      </c>
    </row>
    <row r="48" spans="1:11" ht="15.75" x14ac:dyDescent="0.25">
      <c r="A48" s="27">
        <v>45645</v>
      </c>
      <c r="B48" s="27">
        <v>45645</v>
      </c>
      <c r="C48" s="9" t="s">
        <v>13</v>
      </c>
      <c r="D48" s="21" t="s">
        <v>375</v>
      </c>
      <c r="E48" s="11" t="s">
        <v>376</v>
      </c>
      <c r="F48" s="18" t="s">
        <v>348</v>
      </c>
      <c r="G48" s="30">
        <v>119.99</v>
      </c>
      <c r="H48" s="47">
        <f t="shared" si="0"/>
        <v>6359.4699999999993</v>
      </c>
      <c r="I48" s="35">
        <v>0</v>
      </c>
      <c r="J48" s="16">
        <v>1</v>
      </c>
      <c r="K48" s="1">
        <v>53</v>
      </c>
    </row>
    <row r="49" spans="1:11" ht="15.75" x14ac:dyDescent="0.25">
      <c r="A49" s="27">
        <v>45645</v>
      </c>
      <c r="B49" s="27">
        <v>45645</v>
      </c>
      <c r="C49" s="9" t="s">
        <v>13</v>
      </c>
      <c r="D49" s="21" t="s">
        <v>377</v>
      </c>
      <c r="E49" s="11" t="s">
        <v>378</v>
      </c>
      <c r="F49" s="18" t="s">
        <v>348</v>
      </c>
      <c r="G49" s="30">
        <v>146.25</v>
      </c>
      <c r="H49" s="47">
        <f t="shared" si="0"/>
        <v>7020</v>
      </c>
      <c r="I49" s="35">
        <v>0</v>
      </c>
      <c r="J49" s="16">
        <v>0</v>
      </c>
      <c r="K49" s="1">
        <v>48</v>
      </c>
    </row>
    <row r="50" spans="1:11" ht="15.75" x14ac:dyDescent="0.25">
      <c r="A50" s="27">
        <v>45645</v>
      </c>
      <c r="B50" s="27">
        <v>45645</v>
      </c>
      <c r="C50" s="9" t="s">
        <v>13</v>
      </c>
      <c r="D50" s="21" t="s">
        <v>379</v>
      </c>
      <c r="E50" s="11" t="s">
        <v>380</v>
      </c>
      <c r="F50" s="18" t="s">
        <v>348</v>
      </c>
      <c r="G50" s="30">
        <v>302.97000000000003</v>
      </c>
      <c r="H50" s="47">
        <f t="shared" si="0"/>
        <v>5150.4900000000007</v>
      </c>
      <c r="I50" s="35">
        <v>0</v>
      </c>
      <c r="J50" s="16">
        <v>0</v>
      </c>
      <c r="K50" s="1">
        <v>17</v>
      </c>
    </row>
    <row r="51" spans="1:11" ht="15.75" x14ac:dyDescent="0.25">
      <c r="A51" s="27">
        <v>45645</v>
      </c>
      <c r="B51" s="27">
        <v>45645</v>
      </c>
      <c r="C51" s="9" t="s">
        <v>13</v>
      </c>
      <c r="D51" s="21" t="s">
        <v>381</v>
      </c>
      <c r="E51" s="11" t="s">
        <v>382</v>
      </c>
      <c r="F51" s="18" t="s">
        <v>348</v>
      </c>
      <c r="G51" s="30">
        <v>302.97000000000003</v>
      </c>
      <c r="H51" s="47">
        <f t="shared" si="0"/>
        <v>4847.5200000000004</v>
      </c>
      <c r="I51" s="35">
        <v>0</v>
      </c>
      <c r="J51" s="16">
        <v>0</v>
      </c>
      <c r="K51" s="1">
        <v>16</v>
      </c>
    </row>
    <row r="52" spans="1:11" ht="15.75" x14ac:dyDescent="0.25">
      <c r="A52" s="27">
        <v>45645</v>
      </c>
      <c r="B52" s="27">
        <v>45645</v>
      </c>
      <c r="C52" s="9" t="s">
        <v>13</v>
      </c>
      <c r="D52" s="21" t="s">
        <v>383</v>
      </c>
      <c r="E52" s="11" t="s">
        <v>384</v>
      </c>
      <c r="F52" s="18" t="s">
        <v>348</v>
      </c>
      <c r="G52" s="30">
        <v>302.97000000000003</v>
      </c>
      <c r="H52" s="47">
        <f t="shared" si="0"/>
        <v>4544.55</v>
      </c>
      <c r="I52" s="35">
        <v>0</v>
      </c>
      <c r="J52" s="16">
        <v>0</v>
      </c>
      <c r="K52" s="1">
        <v>15</v>
      </c>
    </row>
    <row r="53" spans="1:11" ht="15.75" x14ac:dyDescent="0.25">
      <c r="A53" s="27">
        <v>45645</v>
      </c>
      <c r="B53" s="27">
        <v>45645</v>
      </c>
      <c r="C53" s="9" t="s">
        <v>13</v>
      </c>
      <c r="D53" s="21" t="s">
        <v>385</v>
      </c>
      <c r="E53" s="11" t="s">
        <v>386</v>
      </c>
      <c r="F53" s="18" t="s">
        <v>348</v>
      </c>
      <c r="G53" s="30">
        <v>302.97000000000003</v>
      </c>
      <c r="H53" s="47">
        <f t="shared" si="0"/>
        <v>4544.55</v>
      </c>
      <c r="I53" s="35">
        <v>0</v>
      </c>
      <c r="J53" s="16">
        <v>0</v>
      </c>
      <c r="K53" s="1">
        <v>15</v>
      </c>
    </row>
    <row r="54" spans="1:11" ht="15.75" x14ac:dyDescent="0.25">
      <c r="A54" s="27">
        <v>45645</v>
      </c>
      <c r="B54" s="27">
        <v>45645</v>
      </c>
      <c r="C54" s="9" t="s">
        <v>13</v>
      </c>
      <c r="D54" s="21" t="s">
        <v>387</v>
      </c>
      <c r="E54" s="11" t="s">
        <v>388</v>
      </c>
      <c r="F54" s="18" t="s">
        <v>348</v>
      </c>
      <c r="G54" s="30">
        <v>552.24</v>
      </c>
      <c r="H54" s="47">
        <f t="shared" si="0"/>
        <v>4417.92</v>
      </c>
      <c r="I54" s="35">
        <v>0</v>
      </c>
      <c r="J54" s="16">
        <v>0</v>
      </c>
      <c r="K54" s="1">
        <v>8</v>
      </c>
    </row>
    <row r="55" spans="1:11" ht="15.75" x14ac:dyDescent="0.25">
      <c r="A55" s="27">
        <v>45645</v>
      </c>
      <c r="B55" s="27">
        <v>45645</v>
      </c>
      <c r="C55" s="9" t="s">
        <v>13</v>
      </c>
      <c r="D55" s="21" t="s">
        <v>389</v>
      </c>
      <c r="E55" s="11" t="s">
        <v>390</v>
      </c>
      <c r="F55" s="18" t="s">
        <v>348</v>
      </c>
      <c r="G55" s="30">
        <v>302.97000000000003</v>
      </c>
      <c r="H55" s="47">
        <f t="shared" si="0"/>
        <v>3938.6100000000006</v>
      </c>
      <c r="I55" s="35">
        <v>0</v>
      </c>
      <c r="J55" s="16">
        <v>0</v>
      </c>
      <c r="K55" s="1">
        <v>13</v>
      </c>
    </row>
    <row r="56" spans="1:11" ht="15.75" x14ac:dyDescent="0.25">
      <c r="A56" s="27">
        <v>45645</v>
      </c>
      <c r="B56" s="27">
        <v>45645</v>
      </c>
      <c r="C56" s="9" t="s">
        <v>13</v>
      </c>
      <c r="D56" s="21" t="s">
        <v>391</v>
      </c>
      <c r="E56" s="11" t="s">
        <v>392</v>
      </c>
      <c r="F56" s="18" t="s">
        <v>348</v>
      </c>
      <c r="G56" s="30">
        <v>302.97000000000003</v>
      </c>
      <c r="H56" s="47">
        <f t="shared" si="0"/>
        <v>8786.130000000001</v>
      </c>
      <c r="I56" s="35">
        <v>0</v>
      </c>
      <c r="J56" s="16">
        <v>0</v>
      </c>
      <c r="K56" s="1">
        <v>29</v>
      </c>
    </row>
    <row r="57" spans="1:11" ht="15.75" x14ac:dyDescent="0.25">
      <c r="A57" s="27">
        <v>45645</v>
      </c>
      <c r="B57" s="27">
        <v>45645</v>
      </c>
      <c r="C57" s="9" t="s">
        <v>13</v>
      </c>
      <c r="D57" s="21" t="s">
        <v>393</v>
      </c>
      <c r="E57" s="11" t="s">
        <v>394</v>
      </c>
      <c r="F57" s="18" t="s">
        <v>348</v>
      </c>
      <c r="G57" s="30">
        <v>302.97000000000003</v>
      </c>
      <c r="H57" s="47">
        <f t="shared" si="0"/>
        <v>9089.1</v>
      </c>
      <c r="I57" s="35">
        <v>0</v>
      </c>
      <c r="J57" s="16">
        <v>0</v>
      </c>
      <c r="K57" s="1">
        <v>30</v>
      </c>
    </row>
    <row r="58" spans="1:11" ht="15.75" x14ac:dyDescent="0.25">
      <c r="A58" s="27">
        <v>45645</v>
      </c>
      <c r="B58" s="27">
        <v>45645</v>
      </c>
      <c r="C58" s="9" t="s">
        <v>13</v>
      </c>
      <c r="D58" s="21" t="s">
        <v>395</v>
      </c>
      <c r="E58" s="11" t="s">
        <v>396</v>
      </c>
      <c r="F58" s="18" t="s">
        <v>348</v>
      </c>
      <c r="G58" s="30">
        <v>146.25</v>
      </c>
      <c r="H58" s="47">
        <f t="shared" si="0"/>
        <v>5411.25</v>
      </c>
      <c r="I58" s="35">
        <v>0</v>
      </c>
      <c r="J58" s="16">
        <v>1</v>
      </c>
      <c r="K58" s="1">
        <v>37</v>
      </c>
    </row>
    <row r="59" spans="1:11" ht="15.75" x14ac:dyDescent="0.25">
      <c r="A59" s="27">
        <v>45645</v>
      </c>
      <c r="B59" s="27">
        <v>45645</v>
      </c>
      <c r="C59" s="9" t="s">
        <v>13</v>
      </c>
      <c r="D59" s="21" t="s">
        <v>397</v>
      </c>
      <c r="E59" s="11" t="s">
        <v>398</v>
      </c>
      <c r="F59" s="18" t="s">
        <v>348</v>
      </c>
      <c r="G59" s="30">
        <v>199.99</v>
      </c>
      <c r="H59" s="47">
        <f t="shared" si="0"/>
        <v>16999.150000000001</v>
      </c>
      <c r="I59" s="35">
        <v>0</v>
      </c>
      <c r="J59" s="16">
        <v>2</v>
      </c>
      <c r="K59" s="1">
        <v>85</v>
      </c>
    </row>
    <row r="60" spans="1:11" ht="15.75" x14ac:dyDescent="0.25">
      <c r="A60" s="27">
        <v>45645</v>
      </c>
      <c r="B60" s="27">
        <v>45645</v>
      </c>
      <c r="C60" s="9" t="s">
        <v>13</v>
      </c>
      <c r="D60" s="21" t="s">
        <v>399</v>
      </c>
      <c r="E60" s="11" t="s">
        <v>400</v>
      </c>
      <c r="F60" s="18" t="s">
        <v>348</v>
      </c>
      <c r="G60" s="30">
        <v>199.99</v>
      </c>
      <c r="H60" s="47">
        <f t="shared" si="0"/>
        <v>7599.6200000000008</v>
      </c>
      <c r="I60" s="35">
        <v>0</v>
      </c>
      <c r="J60" s="16">
        <v>2</v>
      </c>
      <c r="K60" s="1">
        <v>38</v>
      </c>
    </row>
    <row r="61" spans="1:11" ht="15.75" x14ac:dyDescent="0.25">
      <c r="A61" s="27">
        <v>45645</v>
      </c>
      <c r="B61" s="27">
        <v>45645</v>
      </c>
      <c r="C61" s="9" t="s">
        <v>13</v>
      </c>
      <c r="D61" s="21" t="s">
        <v>401</v>
      </c>
      <c r="E61" s="11" t="s">
        <v>402</v>
      </c>
      <c r="F61" s="18" t="s">
        <v>348</v>
      </c>
      <c r="G61" s="30">
        <v>88.96</v>
      </c>
      <c r="H61" s="47">
        <f t="shared" si="0"/>
        <v>2046.08</v>
      </c>
      <c r="I61" s="35">
        <v>0</v>
      </c>
      <c r="J61" s="16">
        <v>2</v>
      </c>
      <c r="K61" s="1">
        <v>23</v>
      </c>
    </row>
    <row r="62" spans="1:11" ht="15.75" x14ac:dyDescent="0.25">
      <c r="A62" s="27">
        <v>45645</v>
      </c>
      <c r="B62" s="27">
        <v>45645</v>
      </c>
      <c r="C62" s="9" t="s">
        <v>13</v>
      </c>
      <c r="D62" s="21" t="s">
        <v>403</v>
      </c>
      <c r="E62" s="11" t="s">
        <v>404</v>
      </c>
      <c r="F62" s="18" t="s">
        <v>348</v>
      </c>
      <c r="G62" s="30">
        <v>88.96</v>
      </c>
      <c r="H62" s="47">
        <f t="shared" si="0"/>
        <v>2846.72</v>
      </c>
      <c r="I62" s="35">
        <v>0</v>
      </c>
      <c r="J62" s="16">
        <v>1</v>
      </c>
      <c r="K62" s="1">
        <v>32</v>
      </c>
    </row>
    <row r="63" spans="1:11" ht="15.75" x14ac:dyDescent="0.25">
      <c r="A63" s="27">
        <v>45645</v>
      </c>
      <c r="B63" s="27">
        <v>45645</v>
      </c>
      <c r="C63" s="9" t="s">
        <v>13</v>
      </c>
      <c r="D63" s="21" t="s">
        <v>405</v>
      </c>
      <c r="E63" s="11" t="s">
        <v>406</v>
      </c>
      <c r="F63" s="18" t="s">
        <v>348</v>
      </c>
      <c r="G63" s="30">
        <v>124.58</v>
      </c>
      <c r="H63" s="47">
        <f t="shared" si="0"/>
        <v>5232.3599999999997</v>
      </c>
      <c r="I63" s="35">
        <v>0</v>
      </c>
      <c r="J63" s="16">
        <v>1</v>
      </c>
      <c r="K63" s="1">
        <v>42</v>
      </c>
    </row>
    <row r="64" spans="1:11" ht="15.75" x14ac:dyDescent="0.25">
      <c r="A64" s="27">
        <v>45645</v>
      </c>
      <c r="B64" s="27">
        <v>45645</v>
      </c>
      <c r="C64" s="9" t="s">
        <v>13</v>
      </c>
      <c r="D64" s="21" t="s">
        <v>407</v>
      </c>
      <c r="E64" s="11" t="s">
        <v>408</v>
      </c>
      <c r="F64" s="18" t="s">
        <v>348</v>
      </c>
      <c r="G64" s="30">
        <v>146.25</v>
      </c>
      <c r="H64" s="47">
        <f t="shared" si="0"/>
        <v>4387.5</v>
      </c>
      <c r="I64" s="35">
        <v>0</v>
      </c>
      <c r="J64" s="16">
        <v>0</v>
      </c>
      <c r="K64" s="1">
        <v>30</v>
      </c>
    </row>
    <row r="65" spans="1:11" ht="15.75" x14ac:dyDescent="0.25">
      <c r="A65" s="27">
        <v>45645</v>
      </c>
      <c r="B65" s="27">
        <v>45645</v>
      </c>
      <c r="C65" s="9" t="s">
        <v>13</v>
      </c>
      <c r="D65" s="21" t="s">
        <v>409</v>
      </c>
      <c r="E65" s="11" t="s">
        <v>410</v>
      </c>
      <c r="F65" s="18" t="s">
        <v>6</v>
      </c>
      <c r="G65" s="30">
        <v>154</v>
      </c>
      <c r="H65" s="47">
        <f t="shared" si="0"/>
        <v>6776</v>
      </c>
      <c r="I65" s="35">
        <v>0</v>
      </c>
      <c r="J65" s="16">
        <v>3</v>
      </c>
      <c r="K65" s="1">
        <v>44</v>
      </c>
    </row>
    <row r="66" spans="1:11" ht="15.75" x14ac:dyDescent="0.25">
      <c r="A66" s="27">
        <v>45645</v>
      </c>
      <c r="B66" s="27">
        <v>45645</v>
      </c>
      <c r="C66" s="9" t="s">
        <v>13</v>
      </c>
      <c r="D66" s="21" t="s">
        <v>411</v>
      </c>
      <c r="E66" s="11" t="s">
        <v>412</v>
      </c>
      <c r="F66" s="18" t="s">
        <v>413</v>
      </c>
      <c r="G66" s="30">
        <v>983.04</v>
      </c>
      <c r="H66" s="47">
        <f t="shared" si="0"/>
        <v>34406.400000000001</v>
      </c>
      <c r="I66" s="35">
        <v>0</v>
      </c>
      <c r="J66" s="16">
        <v>2.25</v>
      </c>
      <c r="K66" s="1">
        <v>35</v>
      </c>
    </row>
    <row r="67" spans="1:11" ht="15.75" x14ac:dyDescent="0.25">
      <c r="A67" s="27">
        <v>45645</v>
      </c>
      <c r="B67" s="27">
        <v>45645</v>
      </c>
      <c r="C67" s="9" t="s">
        <v>13</v>
      </c>
      <c r="D67" s="21" t="s">
        <v>414</v>
      </c>
      <c r="E67" s="11" t="s">
        <v>415</v>
      </c>
      <c r="F67" s="18" t="s">
        <v>416</v>
      </c>
      <c r="G67" s="30">
        <v>68</v>
      </c>
      <c r="H67" s="47">
        <f t="shared" si="0"/>
        <v>1768</v>
      </c>
      <c r="I67" s="35">
        <v>0</v>
      </c>
      <c r="J67" s="16">
        <v>1</v>
      </c>
      <c r="K67" s="1">
        <v>26</v>
      </c>
    </row>
    <row r="68" spans="1:11" ht="15.75" x14ac:dyDescent="0.25">
      <c r="A68" s="27">
        <v>45645</v>
      </c>
      <c r="B68" s="27">
        <v>45645</v>
      </c>
      <c r="C68" s="9" t="s">
        <v>13</v>
      </c>
      <c r="D68" s="21" t="s">
        <v>417</v>
      </c>
      <c r="E68" s="11" t="s">
        <v>418</v>
      </c>
      <c r="F68" s="18" t="s">
        <v>419</v>
      </c>
      <c r="G68" s="30">
        <v>172</v>
      </c>
      <c r="H68" s="47">
        <f t="shared" si="0"/>
        <v>0</v>
      </c>
      <c r="I68" s="35">
        <v>0</v>
      </c>
      <c r="J68" s="16">
        <v>0</v>
      </c>
      <c r="K68" s="1">
        <v>0</v>
      </c>
    </row>
    <row r="69" spans="1:11" ht="15.75" x14ac:dyDescent="0.25">
      <c r="A69" s="28">
        <v>45645</v>
      </c>
      <c r="B69" s="27">
        <v>45645</v>
      </c>
      <c r="C69" s="9" t="s">
        <v>13</v>
      </c>
      <c r="D69" s="21" t="s">
        <v>420</v>
      </c>
      <c r="E69" s="11" t="s">
        <v>421</v>
      </c>
      <c r="F69" s="18" t="s">
        <v>6</v>
      </c>
      <c r="G69" s="30">
        <v>88</v>
      </c>
      <c r="H69" s="47">
        <f t="shared" si="0"/>
        <v>392656</v>
      </c>
      <c r="I69" s="35">
        <v>0</v>
      </c>
      <c r="J69" s="16">
        <v>270</v>
      </c>
      <c r="K69" s="1">
        <v>4462</v>
      </c>
    </row>
    <row r="70" spans="1:11" ht="15.75" x14ac:dyDescent="0.25">
      <c r="A70" s="28">
        <v>45645</v>
      </c>
      <c r="B70" s="27">
        <v>45645</v>
      </c>
      <c r="C70" s="9" t="s">
        <v>13</v>
      </c>
      <c r="D70" s="21" t="s">
        <v>422</v>
      </c>
      <c r="E70" s="11" t="s">
        <v>423</v>
      </c>
      <c r="F70" s="18" t="s">
        <v>6</v>
      </c>
      <c r="G70" s="30">
        <v>1416</v>
      </c>
      <c r="H70" s="47">
        <f t="shared" si="0"/>
        <v>36816</v>
      </c>
      <c r="I70" s="35">
        <v>0</v>
      </c>
      <c r="J70" s="16">
        <v>0</v>
      </c>
      <c r="K70" s="1">
        <v>26</v>
      </c>
    </row>
    <row r="71" spans="1:11" ht="15.75" x14ac:dyDescent="0.25">
      <c r="A71" s="27">
        <v>45645</v>
      </c>
      <c r="B71" s="27">
        <v>45645</v>
      </c>
      <c r="C71" s="9" t="s">
        <v>13</v>
      </c>
      <c r="D71" s="21" t="s">
        <v>424</v>
      </c>
      <c r="E71" s="11" t="s">
        <v>425</v>
      </c>
      <c r="F71" s="18" t="s">
        <v>6</v>
      </c>
      <c r="G71" s="30">
        <v>311.5</v>
      </c>
      <c r="H71" s="47">
        <f t="shared" si="0"/>
        <v>12771.5</v>
      </c>
      <c r="I71" s="35">
        <v>0</v>
      </c>
      <c r="J71" s="16">
        <v>4</v>
      </c>
      <c r="K71" s="1">
        <v>41</v>
      </c>
    </row>
    <row r="72" spans="1:11" ht="15.75" x14ac:dyDescent="0.25">
      <c r="A72" s="27">
        <v>45645</v>
      </c>
      <c r="B72" s="27">
        <v>45645</v>
      </c>
      <c r="C72" s="9" t="s">
        <v>13</v>
      </c>
      <c r="D72" s="21" t="s">
        <v>1344</v>
      </c>
      <c r="E72" s="12" t="s">
        <v>1345</v>
      </c>
      <c r="F72" s="18" t="s">
        <v>6</v>
      </c>
      <c r="G72" s="30">
        <v>2031.25</v>
      </c>
      <c r="H72" s="47">
        <f t="shared" ref="H72:H135" si="1">K72*G72</f>
        <v>0</v>
      </c>
      <c r="I72" s="35">
        <v>0</v>
      </c>
      <c r="J72" s="16">
        <v>0</v>
      </c>
      <c r="K72" s="1">
        <v>0</v>
      </c>
    </row>
    <row r="73" spans="1:11" ht="15.75" x14ac:dyDescent="0.25">
      <c r="A73" s="27">
        <v>45645</v>
      </c>
      <c r="B73" s="27">
        <v>45645</v>
      </c>
      <c r="C73" s="9" t="s">
        <v>13</v>
      </c>
      <c r="D73" s="21" t="s">
        <v>428</v>
      </c>
      <c r="E73" s="12" t="s">
        <v>429</v>
      </c>
      <c r="F73" s="19" t="s">
        <v>6</v>
      </c>
      <c r="G73" s="31">
        <v>2350</v>
      </c>
      <c r="H73" s="47">
        <f t="shared" si="1"/>
        <v>0</v>
      </c>
      <c r="I73" s="35">
        <v>0</v>
      </c>
      <c r="J73" s="16">
        <v>0</v>
      </c>
      <c r="K73" s="1">
        <v>0</v>
      </c>
    </row>
    <row r="74" spans="1:11" ht="15.75" x14ac:dyDescent="0.25">
      <c r="A74" s="27">
        <v>45645</v>
      </c>
      <c r="B74" s="27">
        <v>45645</v>
      </c>
      <c r="C74" s="9" t="s">
        <v>13</v>
      </c>
      <c r="D74" s="21" t="s">
        <v>430</v>
      </c>
      <c r="E74" s="11" t="s">
        <v>431</v>
      </c>
      <c r="F74" s="18" t="s">
        <v>348</v>
      </c>
      <c r="G74" s="30">
        <v>295.79059999999998</v>
      </c>
      <c r="H74" s="47">
        <f t="shared" si="1"/>
        <v>8282.1368000000002</v>
      </c>
      <c r="I74" s="35">
        <v>0</v>
      </c>
      <c r="J74" s="16">
        <v>0</v>
      </c>
      <c r="K74" s="1">
        <v>28</v>
      </c>
    </row>
    <row r="75" spans="1:11" ht="15.75" x14ac:dyDescent="0.25">
      <c r="A75" s="27">
        <v>45645</v>
      </c>
      <c r="B75" s="27">
        <v>45645</v>
      </c>
      <c r="C75" s="9" t="s">
        <v>13</v>
      </c>
      <c r="D75" s="21" t="s">
        <v>432</v>
      </c>
      <c r="E75" s="11" t="s">
        <v>433</v>
      </c>
      <c r="F75" s="18" t="s">
        <v>6</v>
      </c>
      <c r="G75" s="30">
        <v>1015</v>
      </c>
      <c r="H75" s="47">
        <f t="shared" si="1"/>
        <v>14210</v>
      </c>
      <c r="I75" s="35">
        <v>0</v>
      </c>
      <c r="J75" s="16">
        <v>0</v>
      </c>
      <c r="K75" s="1">
        <v>14</v>
      </c>
    </row>
    <row r="76" spans="1:11" ht="15.75" x14ac:dyDescent="0.25">
      <c r="A76" s="27">
        <v>45645</v>
      </c>
      <c r="B76" s="27">
        <v>45645</v>
      </c>
      <c r="C76" s="9" t="s">
        <v>13</v>
      </c>
      <c r="D76" s="21" t="s">
        <v>434</v>
      </c>
      <c r="E76" s="11" t="s">
        <v>435</v>
      </c>
      <c r="F76" s="18" t="s">
        <v>436</v>
      </c>
      <c r="G76" s="30">
        <v>201.69</v>
      </c>
      <c r="H76" s="47">
        <f t="shared" si="1"/>
        <v>51229.26</v>
      </c>
      <c r="I76" s="35">
        <v>0</v>
      </c>
      <c r="J76" s="16">
        <v>19</v>
      </c>
      <c r="K76" s="1">
        <v>254</v>
      </c>
    </row>
    <row r="77" spans="1:11" ht="15.75" x14ac:dyDescent="0.25">
      <c r="A77" s="27">
        <v>45645</v>
      </c>
      <c r="B77" s="27">
        <v>45645</v>
      </c>
      <c r="C77" s="9" t="s">
        <v>13</v>
      </c>
      <c r="D77" s="21" t="s">
        <v>437</v>
      </c>
      <c r="E77" s="11" t="s">
        <v>438</v>
      </c>
      <c r="F77" s="18" t="s">
        <v>439</v>
      </c>
      <c r="G77" s="30">
        <v>606.77</v>
      </c>
      <c r="H77" s="47">
        <f t="shared" si="1"/>
        <v>16989.559999999998</v>
      </c>
      <c r="I77" s="35">
        <v>0</v>
      </c>
      <c r="J77" s="16">
        <v>4</v>
      </c>
      <c r="K77" s="1">
        <v>28</v>
      </c>
    </row>
    <row r="78" spans="1:11" ht="15.75" x14ac:dyDescent="0.25">
      <c r="A78" s="27">
        <v>45645</v>
      </c>
      <c r="B78" s="27">
        <v>45645</v>
      </c>
      <c r="C78" s="9" t="s">
        <v>13</v>
      </c>
      <c r="D78" s="21" t="s">
        <v>440</v>
      </c>
      <c r="E78" s="11" t="s">
        <v>441</v>
      </c>
      <c r="F78" s="18" t="s">
        <v>6</v>
      </c>
      <c r="G78" s="30">
        <v>64.400000000000006</v>
      </c>
      <c r="H78" s="47">
        <f t="shared" si="1"/>
        <v>6311.2000000000007</v>
      </c>
      <c r="I78" s="35">
        <v>0</v>
      </c>
      <c r="J78" s="16">
        <v>0</v>
      </c>
      <c r="K78" s="1">
        <v>98</v>
      </c>
    </row>
    <row r="79" spans="1:11" ht="15.75" x14ac:dyDescent="0.25">
      <c r="A79" s="27">
        <v>45645</v>
      </c>
      <c r="B79" s="27">
        <v>45645</v>
      </c>
      <c r="C79" s="9" t="s">
        <v>13</v>
      </c>
      <c r="D79" s="21" t="s">
        <v>442</v>
      </c>
      <c r="E79" s="11" t="s">
        <v>443</v>
      </c>
      <c r="F79" s="18" t="s">
        <v>330</v>
      </c>
      <c r="G79" s="30">
        <v>161.36000000000001</v>
      </c>
      <c r="H79" s="47">
        <f t="shared" si="1"/>
        <v>6131.68</v>
      </c>
      <c r="I79" s="35">
        <v>0</v>
      </c>
      <c r="J79" s="16">
        <v>2</v>
      </c>
      <c r="K79" s="1">
        <v>38</v>
      </c>
    </row>
    <row r="80" spans="1:11" ht="15.75" x14ac:dyDescent="0.25">
      <c r="A80" s="27">
        <v>45645</v>
      </c>
      <c r="B80" s="27">
        <v>45645</v>
      </c>
      <c r="C80" s="9" t="s">
        <v>13</v>
      </c>
      <c r="D80" s="21" t="s">
        <v>444</v>
      </c>
      <c r="E80" s="11" t="s">
        <v>445</v>
      </c>
      <c r="F80" s="18" t="s">
        <v>6</v>
      </c>
      <c r="G80" s="30">
        <v>340</v>
      </c>
      <c r="H80" s="47">
        <f t="shared" si="1"/>
        <v>17000</v>
      </c>
      <c r="I80" s="35">
        <v>0</v>
      </c>
      <c r="J80" s="16">
        <v>0</v>
      </c>
      <c r="K80" s="1">
        <v>50</v>
      </c>
    </row>
    <row r="81" spans="1:11" ht="15.75" x14ac:dyDescent="0.25">
      <c r="A81" s="27">
        <v>45645</v>
      </c>
      <c r="B81" s="27">
        <v>45645</v>
      </c>
      <c r="C81" s="9" t="s">
        <v>13</v>
      </c>
      <c r="D81" s="21" t="s">
        <v>446</v>
      </c>
      <c r="E81" s="12" t="s">
        <v>447</v>
      </c>
      <c r="F81" s="18" t="s">
        <v>6</v>
      </c>
      <c r="G81" s="30">
        <v>646.75</v>
      </c>
      <c r="H81" s="47">
        <f t="shared" si="1"/>
        <v>0</v>
      </c>
      <c r="I81" s="35">
        <v>0</v>
      </c>
      <c r="J81" s="16">
        <v>0</v>
      </c>
      <c r="K81" s="1">
        <v>0</v>
      </c>
    </row>
    <row r="82" spans="1:11" ht="15.75" x14ac:dyDescent="0.25">
      <c r="A82" s="27">
        <v>45645</v>
      </c>
      <c r="B82" s="27">
        <v>45645</v>
      </c>
      <c r="C82" s="9" t="s">
        <v>13</v>
      </c>
      <c r="D82" s="21" t="s">
        <v>448</v>
      </c>
      <c r="E82" s="11" t="s">
        <v>449</v>
      </c>
      <c r="F82" s="18" t="s">
        <v>6</v>
      </c>
      <c r="G82" s="30">
        <v>1136</v>
      </c>
      <c r="H82" s="47">
        <f t="shared" si="1"/>
        <v>22720</v>
      </c>
      <c r="I82" s="35">
        <v>0</v>
      </c>
      <c r="J82" s="16">
        <v>0</v>
      </c>
      <c r="K82" s="1">
        <v>20</v>
      </c>
    </row>
    <row r="83" spans="1:11" ht="15.75" x14ac:dyDescent="0.25">
      <c r="A83" s="27">
        <v>45645</v>
      </c>
      <c r="B83" s="27">
        <v>45645</v>
      </c>
      <c r="C83" s="9" t="s">
        <v>13</v>
      </c>
      <c r="D83" s="21" t="s">
        <v>450</v>
      </c>
      <c r="E83" s="12" t="s">
        <v>451</v>
      </c>
      <c r="F83" s="18" t="s">
        <v>6</v>
      </c>
      <c r="G83" s="30">
        <v>3636</v>
      </c>
      <c r="H83" s="47">
        <f t="shared" si="1"/>
        <v>0</v>
      </c>
      <c r="I83" s="35">
        <v>0</v>
      </c>
      <c r="J83" s="16">
        <v>0</v>
      </c>
      <c r="K83" s="1">
        <v>0</v>
      </c>
    </row>
    <row r="84" spans="1:11" ht="15.75" x14ac:dyDescent="0.25">
      <c r="A84" s="27">
        <v>45645</v>
      </c>
      <c r="B84" s="27">
        <v>45645</v>
      </c>
      <c r="C84" s="9" t="s">
        <v>13</v>
      </c>
      <c r="D84" s="21" t="s">
        <v>452</v>
      </c>
      <c r="E84" s="11" t="s">
        <v>453</v>
      </c>
      <c r="F84" s="18" t="s">
        <v>6</v>
      </c>
      <c r="G84" s="30">
        <v>2096</v>
      </c>
      <c r="H84" s="47">
        <f t="shared" si="1"/>
        <v>31440</v>
      </c>
      <c r="I84" s="35">
        <v>0</v>
      </c>
      <c r="J84" s="16">
        <v>1</v>
      </c>
      <c r="K84" s="1">
        <v>15</v>
      </c>
    </row>
    <row r="85" spans="1:11" ht="15.75" x14ac:dyDescent="0.25">
      <c r="A85" s="27">
        <v>45645</v>
      </c>
      <c r="B85" s="27">
        <v>45645</v>
      </c>
      <c r="C85" s="9" t="s">
        <v>13</v>
      </c>
      <c r="D85" s="21" t="s">
        <v>454</v>
      </c>
      <c r="E85" s="11" t="s">
        <v>455</v>
      </c>
      <c r="F85" s="18" t="s">
        <v>6</v>
      </c>
      <c r="G85" s="30">
        <v>3336</v>
      </c>
      <c r="H85" s="47">
        <f t="shared" si="1"/>
        <v>66720</v>
      </c>
      <c r="I85" s="35">
        <v>0</v>
      </c>
      <c r="J85" s="16">
        <v>0</v>
      </c>
      <c r="K85" s="1">
        <v>20</v>
      </c>
    </row>
    <row r="86" spans="1:11" ht="15.75" x14ac:dyDescent="0.25">
      <c r="A86" s="27">
        <v>45645</v>
      </c>
      <c r="B86" s="27">
        <v>45645</v>
      </c>
      <c r="C86" s="9" t="s">
        <v>13</v>
      </c>
      <c r="D86" s="21" t="s">
        <v>456</v>
      </c>
      <c r="E86" s="11" t="s">
        <v>457</v>
      </c>
      <c r="F86" s="18" t="s">
        <v>6</v>
      </c>
      <c r="G86" s="30">
        <v>47.2</v>
      </c>
      <c r="H86" s="47">
        <f t="shared" si="1"/>
        <v>94.4</v>
      </c>
      <c r="I86" s="35">
        <v>0</v>
      </c>
      <c r="J86" s="16">
        <v>0</v>
      </c>
      <c r="K86" s="1">
        <v>2</v>
      </c>
    </row>
    <row r="87" spans="1:11" ht="15.75" x14ac:dyDescent="0.25">
      <c r="A87" s="27">
        <v>45645</v>
      </c>
      <c r="B87" s="27">
        <v>45645</v>
      </c>
      <c r="C87" s="9" t="s">
        <v>13</v>
      </c>
      <c r="D87" s="21" t="s">
        <v>458</v>
      </c>
      <c r="E87" s="11" t="s">
        <v>459</v>
      </c>
      <c r="F87" s="18" t="s">
        <v>6</v>
      </c>
      <c r="G87" s="30">
        <v>42.47</v>
      </c>
      <c r="H87" s="47">
        <f t="shared" si="1"/>
        <v>467.16999999999996</v>
      </c>
      <c r="I87" s="35">
        <v>0</v>
      </c>
      <c r="J87" s="16">
        <v>0</v>
      </c>
      <c r="K87" s="1">
        <v>11</v>
      </c>
    </row>
    <row r="88" spans="1:11" ht="15.75" x14ac:dyDescent="0.25">
      <c r="A88" s="27">
        <v>45645</v>
      </c>
      <c r="B88" s="27">
        <v>45645</v>
      </c>
      <c r="C88" s="9" t="s">
        <v>13</v>
      </c>
      <c r="D88" s="21" t="s">
        <v>460</v>
      </c>
      <c r="E88" s="11" t="s">
        <v>461</v>
      </c>
      <c r="F88" s="18" t="s">
        <v>6</v>
      </c>
      <c r="G88" s="30">
        <v>0</v>
      </c>
      <c r="H88" s="47">
        <f t="shared" si="1"/>
        <v>0</v>
      </c>
      <c r="I88" s="35">
        <v>0</v>
      </c>
      <c r="J88" s="16">
        <v>0</v>
      </c>
      <c r="K88" s="1">
        <v>1</v>
      </c>
    </row>
    <row r="89" spans="1:11" ht="15.75" x14ac:dyDescent="0.25">
      <c r="A89" s="27">
        <v>45645</v>
      </c>
      <c r="B89" s="27">
        <v>45645</v>
      </c>
      <c r="C89" s="9" t="s">
        <v>13</v>
      </c>
      <c r="D89" s="21" t="s">
        <v>462</v>
      </c>
      <c r="E89" s="11" t="s">
        <v>463</v>
      </c>
      <c r="F89" s="18" t="s">
        <v>6</v>
      </c>
      <c r="G89" s="30">
        <v>146.25</v>
      </c>
      <c r="H89" s="47">
        <f t="shared" si="1"/>
        <v>2632.5</v>
      </c>
      <c r="I89" s="35">
        <v>0</v>
      </c>
      <c r="J89" s="16">
        <v>0</v>
      </c>
      <c r="K89" s="1">
        <v>18</v>
      </c>
    </row>
    <row r="90" spans="1:11" ht="15.75" x14ac:dyDescent="0.25">
      <c r="A90" s="27">
        <v>45645</v>
      </c>
      <c r="B90" s="27">
        <v>45645</v>
      </c>
      <c r="C90" s="9" t="s">
        <v>13</v>
      </c>
      <c r="D90" s="21" t="s">
        <v>464</v>
      </c>
      <c r="E90" s="11" t="s">
        <v>465</v>
      </c>
      <c r="F90" s="18" t="s">
        <v>466</v>
      </c>
      <c r="G90" s="30">
        <v>374.24</v>
      </c>
      <c r="H90" s="47">
        <f t="shared" si="1"/>
        <v>4865.12</v>
      </c>
      <c r="I90" s="35">
        <v>0</v>
      </c>
      <c r="J90" s="16">
        <v>0</v>
      </c>
      <c r="K90" s="1">
        <v>13</v>
      </c>
    </row>
    <row r="91" spans="1:11" ht="15.75" x14ac:dyDescent="0.25">
      <c r="A91" s="27">
        <v>45645</v>
      </c>
      <c r="B91" s="27">
        <v>45645</v>
      </c>
      <c r="C91" s="9" t="s">
        <v>13</v>
      </c>
      <c r="D91" s="21" t="s">
        <v>467</v>
      </c>
      <c r="E91" s="11" t="s">
        <v>468</v>
      </c>
      <c r="F91" s="18" t="s">
        <v>6</v>
      </c>
      <c r="G91" s="30">
        <v>0</v>
      </c>
      <c r="H91" s="47">
        <f t="shared" si="1"/>
        <v>0</v>
      </c>
      <c r="I91" s="35">
        <v>0</v>
      </c>
      <c r="J91" s="16">
        <v>0</v>
      </c>
      <c r="K91" s="1">
        <v>10</v>
      </c>
    </row>
    <row r="92" spans="1:11" ht="15.75" x14ac:dyDescent="0.25">
      <c r="A92" s="27">
        <v>45645</v>
      </c>
      <c r="B92" s="27">
        <v>45645</v>
      </c>
      <c r="C92" s="9" t="s">
        <v>13</v>
      </c>
      <c r="D92" s="21" t="s">
        <v>469</v>
      </c>
      <c r="E92" s="11" t="s">
        <v>470</v>
      </c>
      <c r="F92" s="18" t="s">
        <v>471</v>
      </c>
      <c r="G92" s="30">
        <v>172</v>
      </c>
      <c r="H92" s="47">
        <f t="shared" si="1"/>
        <v>6708</v>
      </c>
      <c r="I92" s="35">
        <v>0</v>
      </c>
      <c r="J92" s="16">
        <v>0</v>
      </c>
      <c r="K92" s="1">
        <v>39</v>
      </c>
    </row>
    <row r="93" spans="1:11" ht="15.75" x14ac:dyDescent="0.25">
      <c r="A93" s="27">
        <v>45645</v>
      </c>
      <c r="B93" s="27">
        <v>45645</v>
      </c>
      <c r="C93" s="9" t="s">
        <v>13</v>
      </c>
      <c r="D93" s="21" t="s">
        <v>472</v>
      </c>
      <c r="E93" s="11" t="s">
        <v>473</v>
      </c>
      <c r="F93" s="18" t="s">
        <v>471</v>
      </c>
      <c r="G93" s="30">
        <v>172</v>
      </c>
      <c r="H93" s="47">
        <f t="shared" si="1"/>
        <v>6020</v>
      </c>
      <c r="I93" s="35">
        <v>0</v>
      </c>
      <c r="J93" s="16">
        <v>0</v>
      </c>
      <c r="K93" s="1">
        <v>35</v>
      </c>
    </row>
    <row r="94" spans="1:11" ht="15.75" x14ac:dyDescent="0.25">
      <c r="A94" s="27">
        <v>45645</v>
      </c>
      <c r="B94" s="27">
        <v>45645</v>
      </c>
      <c r="C94" s="9" t="s">
        <v>13</v>
      </c>
      <c r="D94" s="21" t="s">
        <v>474</v>
      </c>
      <c r="E94" s="11" t="s">
        <v>475</v>
      </c>
      <c r="F94" s="18" t="s">
        <v>471</v>
      </c>
      <c r="G94" s="30">
        <v>172</v>
      </c>
      <c r="H94" s="47">
        <f t="shared" si="1"/>
        <v>6708</v>
      </c>
      <c r="I94" s="35">
        <v>0</v>
      </c>
      <c r="J94" s="16">
        <v>0</v>
      </c>
      <c r="K94" s="1">
        <v>39</v>
      </c>
    </row>
    <row r="95" spans="1:11" ht="15.75" x14ac:dyDescent="0.25">
      <c r="A95" s="27">
        <v>45645</v>
      </c>
      <c r="B95" s="27">
        <v>45645</v>
      </c>
      <c r="C95" s="9" t="s">
        <v>13</v>
      </c>
      <c r="D95" s="21" t="s">
        <v>476</v>
      </c>
      <c r="E95" s="11" t="s">
        <v>477</v>
      </c>
      <c r="F95" s="18" t="s">
        <v>471</v>
      </c>
      <c r="G95" s="30">
        <v>179.4</v>
      </c>
      <c r="H95" s="47">
        <f t="shared" si="1"/>
        <v>8790.6</v>
      </c>
      <c r="I95" s="35">
        <v>0</v>
      </c>
      <c r="J95" s="16">
        <v>0</v>
      </c>
      <c r="K95" s="1">
        <v>49</v>
      </c>
    </row>
    <row r="96" spans="1:11" ht="15.75" x14ac:dyDescent="0.25">
      <c r="A96" s="27">
        <v>45645</v>
      </c>
      <c r="B96" s="27">
        <v>45645</v>
      </c>
      <c r="C96" s="9" t="s">
        <v>13</v>
      </c>
      <c r="D96" s="21" t="s">
        <v>478</v>
      </c>
      <c r="E96" s="11" t="s">
        <v>479</v>
      </c>
      <c r="F96" s="18" t="s">
        <v>471</v>
      </c>
      <c r="G96" s="30">
        <v>172</v>
      </c>
      <c r="H96" s="47">
        <f t="shared" si="1"/>
        <v>7912</v>
      </c>
      <c r="I96" s="35">
        <v>0</v>
      </c>
      <c r="J96" s="16">
        <v>0</v>
      </c>
      <c r="K96" s="1">
        <v>46</v>
      </c>
    </row>
    <row r="97" spans="1:11" ht="15.75" x14ac:dyDescent="0.25">
      <c r="A97" s="27">
        <v>45645</v>
      </c>
      <c r="B97" s="27">
        <v>45645</v>
      </c>
      <c r="C97" s="9" t="s">
        <v>13</v>
      </c>
      <c r="D97" s="21" t="s">
        <v>480</v>
      </c>
      <c r="E97" s="11" t="s">
        <v>481</v>
      </c>
      <c r="F97" s="18" t="s">
        <v>471</v>
      </c>
      <c r="G97" s="30">
        <v>179.4</v>
      </c>
      <c r="H97" s="47">
        <f t="shared" si="1"/>
        <v>3049.8</v>
      </c>
      <c r="I97" s="35">
        <v>0</v>
      </c>
      <c r="J97" s="16">
        <v>0</v>
      </c>
      <c r="K97" s="1">
        <v>17</v>
      </c>
    </row>
    <row r="98" spans="1:11" ht="15.75" x14ac:dyDescent="0.25">
      <c r="A98" s="27">
        <v>45645</v>
      </c>
      <c r="B98" s="27">
        <v>45645</v>
      </c>
      <c r="C98" s="9" t="s">
        <v>13</v>
      </c>
      <c r="D98" s="21" t="s">
        <v>482</v>
      </c>
      <c r="E98" s="11" t="s">
        <v>483</v>
      </c>
      <c r="F98" s="18" t="s">
        <v>471</v>
      </c>
      <c r="G98" s="30">
        <v>179.4</v>
      </c>
      <c r="H98" s="47">
        <f t="shared" si="1"/>
        <v>4126.2</v>
      </c>
      <c r="I98" s="35">
        <v>0</v>
      </c>
      <c r="J98" s="16">
        <v>0</v>
      </c>
      <c r="K98" s="1">
        <v>23</v>
      </c>
    </row>
    <row r="99" spans="1:11" ht="15.75" x14ac:dyDescent="0.25">
      <c r="A99" s="27">
        <v>45645</v>
      </c>
      <c r="B99" s="27">
        <v>45645</v>
      </c>
      <c r="C99" s="9" t="s">
        <v>13</v>
      </c>
      <c r="D99" s="21" t="s">
        <v>484</v>
      </c>
      <c r="E99" s="11" t="s">
        <v>485</v>
      </c>
      <c r="F99" s="18" t="s">
        <v>6</v>
      </c>
      <c r="G99" s="30">
        <v>2.7222599999999999</v>
      </c>
      <c r="H99" s="47">
        <f t="shared" si="1"/>
        <v>13480.631519999999</v>
      </c>
      <c r="I99" s="35">
        <v>0</v>
      </c>
      <c r="J99" s="16">
        <v>0</v>
      </c>
      <c r="K99" s="1">
        <v>4952</v>
      </c>
    </row>
    <row r="100" spans="1:11" ht="15.75" x14ac:dyDescent="0.25">
      <c r="A100" s="27">
        <v>45645</v>
      </c>
      <c r="B100" s="27">
        <v>45645</v>
      </c>
      <c r="C100" s="9" t="s">
        <v>13</v>
      </c>
      <c r="D100" s="21" t="s">
        <v>486</v>
      </c>
      <c r="E100" s="11" t="s">
        <v>487</v>
      </c>
      <c r="F100" s="18" t="s">
        <v>6</v>
      </c>
      <c r="G100" s="30">
        <v>2.7222599999999999</v>
      </c>
      <c r="H100" s="47">
        <f t="shared" si="1"/>
        <v>258.61469999999997</v>
      </c>
      <c r="I100" s="35">
        <v>0</v>
      </c>
      <c r="J100" s="16">
        <v>10</v>
      </c>
      <c r="K100" s="1">
        <v>95</v>
      </c>
    </row>
    <row r="101" spans="1:11" ht="15.75" x14ac:dyDescent="0.25">
      <c r="A101" s="27">
        <v>45645</v>
      </c>
      <c r="B101" s="27">
        <v>45645</v>
      </c>
      <c r="C101" s="9" t="s">
        <v>13</v>
      </c>
      <c r="D101" s="21" t="s">
        <v>488</v>
      </c>
      <c r="E101" s="11" t="s">
        <v>489</v>
      </c>
      <c r="F101" s="18" t="s">
        <v>6</v>
      </c>
      <c r="G101" s="30">
        <v>2.7222599999999999</v>
      </c>
      <c r="H101" s="47">
        <f t="shared" si="1"/>
        <v>405.61673999999999</v>
      </c>
      <c r="I101" s="35">
        <v>0</v>
      </c>
      <c r="J101" s="16">
        <v>0</v>
      </c>
      <c r="K101" s="1">
        <v>149</v>
      </c>
    </row>
    <row r="102" spans="1:11" ht="15.75" x14ac:dyDescent="0.25">
      <c r="A102" s="27">
        <v>45645</v>
      </c>
      <c r="B102" s="27">
        <v>45645</v>
      </c>
      <c r="C102" s="9" t="s">
        <v>13</v>
      </c>
      <c r="D102" s="21" t="s">
        <v>490</v>
      </c>
      <c r="E102" s="11" t="s">
        <v>491</v>
      </c>
      <c r="F102" s="18" t="s">
        <v>6</v>
      </c>
      <c r="G102" s="30">
        <v>77.88</v>
      </c>
      <c r="H102" s="47">
        <f t="shared" si="1"/>
        <v>389.4</v>
      </c>
      <c r="I102" s="35">
        <v>0</v>
      </c>
      <c r="J102" s="16">
        <v>0</v>
      </c>
      <c r="K102" s="1">
        <v>5</v>
      </c>
    </row>
    <row r="103" spans="1:11" ht="15.75" x14ac:dyDescent="0.25">
      <c r="A103" s="27">
        <v>45645</v>
      </c>
      <c r="B103" s="27">
        <v>45645</v>
      </c>
      <c r="C103" s="9" t="s">
        <v>13</v>
      </c>
      <c r="D103" s="21" t="s">
        <v>492</v>
      </c>
      <c r="E103" s="11" t="s">
        <v>493</v>
      </c>
      <c r="F103" s="18" t="s">
        <v>6</v>
      </c>
      <c r="G103" s="30">
        <v>52.5</v>
      </c>
      <c r="H103" s="47">
        <f t="shared" si="1"/>
        <v>262.5</v>
      </c>
      <c r="I103" s="35">
        <v>0</v>
      </c>
      <c r="J103" s="16">
        <v>0</v>
      </c>
      <c r="K103" s="1">
        <v>5</v>
      </c>
    </row>
    <row r="104" spans="1:11" ht="15.75" x14ac:dyDescent="0.25">
      <c r="A104" s="27">
        <v>45645</v>
      </c>
      <c r="B104" s="27">
        <v>45645</v>
      </c>
      <c r="C104" s="9" t="s">
        <v>13</v>
      </c>
      <c r="D104" s="21" t="s">
        <v>494</v>
      </c>
      <c r="E104" s="11" t="s">
        <v>495</v>
      </c>
      <c r="F104" s="18" t="s">
        <v>6</v>
      </c>
      <c r="G104" s="30">
        <v>0</v>
      </c>
      <c r="H104" s="47">
        <f t="shared" si="1"/>
        <v>0</v>
      </c>
      <c r="I104" s="35">
        <v>0</v>
      </c>
      <c r="J104" s="16">
        <v>0</v>
      </c>
      <c r="K104" s="1">
        <v>164</v>
      </c>
    </row>
    <row r="105" spans="1:11" ht="15.75" x14ac:dyDescent="0.25">
      <c r="A105" s="27">
        <v>45645</v>
      </c>
      <c r="B105" s="27">
        <v>45645</v>
      </c>
      <c r="C105" s="9" t="s">
        <v>13</v>
      </c>
      <c r="D105" s="21" t="s">
        <v>496</v>
      </c>
      <c r="E105" s="11" t="s">
        <v>497</v>
      </c>
      <c r="F105" s="18" t="s">
        <v>6</v>
      </c>
      <c r="G105" s="30">
        <v>3.42</v>
      </c>
      <c r="H105" s="47">
        <f t="shared" si="1"/>
        <v>834.48</v>
      </c>
      <c r="I105" s="35">
        <v>0</v>
      </c>
      <c r="J105" s="16">
        <v>1</v>
      </c>
      <c r="K105" s="1">
        <v>244</v>
      </c>
    </row>
    <row r="106" spans="1:11" ht="15.75" x14ac:dyDescent="0.25">
      <c r="A106" s="27">
        <v>45645</v>
      </c>
      <c r="B106" s="27">
        <v>45645</v>
      </c>
      <c r="C106" s="9" t="s">
        <v>13</v>
      </c>
      <c r="D106" s="21" t="s">
        <v>498</v>
      </c>
      <c r="E106" s="11" t="s">
        <v>499</v>
      </c>
      <c r="F106" s="18" t="s">
        <v>6</v>
      </c>
      <c r="G106" s="30">
        <v>241.53</v>
      </c>
      <c r="H106" s="47">
        <f t="shared" si="1"/>
        <v>2656.83</v>
      </c>
      <c r="I106" s="35">
        <v>0</v>
      </c>
      <c r="J106" s="16">
        <v>0</v>
      </c>
      <c r="K106" s="1">
        <v>11</v>
      </c>
    </row>
    <row r="107" spans="1:11" ht="15.75" x14ac:dyDescent="0.25">
      <c r="A107" s="27">
        <v>45645</v>
      </c>
      <c r="B107" s="27">
        <v>45645</v>
      </c>
      <c r="C107" s="9" t="s">
        <v>13</v>
      </c>
      <c r="D107" s="21" t="s">
        <v>500</v>
      </c>
      <c r="E107" s="11" t="s">
        <v>501</v>
      </c>
      <c r="F107" s="18" t="s">
        <v>22</v>
      </c>
      <c r="G107" s="30">
        <v>0</v>
      </c>
      <c r="H107" s="47">
        <f t="shared" si="1"/>
        <v>0</v>
      </c>
      <c r="I107" s="35">
        <v>0</v>
      </c>
      <c r="J107" s="16">
        <v>0</v>
      </c>
      <c r="K107" s="1">
        <v>4.75</v>
      </c>
    </row>
    <row r="108" spans="1:11" ht="15.75" x14ac:dyDescent="0.25">
      <c r="A108" s="27">
        <v>45645</v>
      </c>
      <c r="B108" s="27">
        <v>45645</v>
      </c>
      <c r="C108" s="9" t="s">
        <v>13</v>
      </c>
      <c r="D108" s="21" t="s">
        <v>502</v>
      </c>
      <c r="E108" s="11" t="s">
        <v>503</v>
      </c>
      <c r="F108" s="18" t="s">
        <v>504</v>
      </c>
      <c r="G108" s="30">
        <v>425</v>
      </c>
      <c r="H108" s="47">
        <f t="shared" si="1"/>
        <v>8925</v>
      </c>
      <c r="I108" s="35">
        <v>0</v>
      </c>
      <c r="J108" s="16">
        <v>0</v>
      </c>
      <c r="K108" s="1">
        <v>21</v>
      </c>
    </row>
    <row r="109" spans="1:11" ht="15.75" x14ac:dyDescent="0.25">
      <c r="A109" s="27">
        <v>45645</v>
      </c>
      <c r="B109" s="27">
        <v>45645</v>
      </c>
      <c r="C109" s="9" t="s">
        <v>13</v>
      </c>
      <c r="D109" s="21" t="s">
        <v>505</v>
      </c>
      <c r="E109" s="11" t="s">
        <v>506</v>
      </c>
      <c r="F109" s="18" t="s">
        <v>6</v>
      </c>
      <c r="G109" s="30">
        <v>11.51</v>
      </c>
      <c r="H109" s="47">
        <f t="shared" si="1"/>
        <v>610.03</v>
      </c>
      <c r="I109" s="35">
        <v>0</v>
      </c>
      <c r="J109" s="16">
        <v>0</v>
      </c>
      <c r="K109" s="1">
        <v>53</v>
      </c>
    </row>
    <row r="110" spans="1:11" ht="15.75" x14ac:dyDescent="0.25">
      <c r="A110" s="27">
        <v>45645</v>
      </c>
      <c r="B110" s="27">
        <v>45645</v>
      </c>
      <c r="C110" s="9" t="s">
        <v>13</v>
      </c>
      <c r="D110" s="21" t="s">
        <v>507</v>
      </c>
      <c r="E110" s="11" t="s">
        <v>508</v>
      </c>
      <c r="F110" s="18" t="s">
        <v>318</v>
      </c>
      <c r="G110" s="30">
        <v>0</v>
      </c>
      <c r="H110" s="47">
        <f t="shared" si="1"/>
        <v>0</v>
      </c>
      <c r="I110" s="35">
        <v>0</v>
      </c>
      <c r="J110" s="16">
        <v>0</v>
      </c>
      <c r="K110" s="1">
        <v>31</v>
      </c>
    </row>
    <row r="111" spans="1:11" ht="15.75" x14ac:dyDescent="0.25">
      <c r="A111" s="27">
        <v>45645</v>
      </c>
      <c r="B111" s="27">
        <v>45645</v>
      </c>
      <c r="C111" s="9" t="s">
        <v>13</v>
      </c>
      <c r="D111" s="21" t="s">
        <v>509</v>
      </c>
      <c r="E111" s="11" t="s">
        <v>510</v>
      </c>
      <c r="F111" s="18" t="s">
        <v>6</v>
      </c>
      <c r="G111" s="30">
        <v>207.55</v>
      </c>
      <c r="H111" s="47">
        <f t="shared" si="1"/>
        <v>7264.25</v>
      </c>
      <c r="I111" s="35">
        <v>0</v>
      </c>
      <c r="J111" s="16">
        <v>0</v>
      </c>
      <c r="K111" s="1">
        <v>35</v>
      </c>
    </row>
    <row r="112" spans="1:11" ht="15.75" x14ac:dyDescent="0.25">
      <c r="A112" s="27">
        <v>45645</v>
      </c>
      <c r="B112" s="27">
        <v>45645</v>
      </c>
      <c r="C112" s="9" t="s">
        <v>13</v>
      </c>
      <c r="D112" s="21" t="s">
        <v>511</v>
      </c>
      <c r="E112" s="11" t="s">
        <v>512</v>
      </c>
      <c r="F112" s="18" t="s">
        <v>304</v>
      </c>
      <c r="G112" s="30">
        <v>476</v>
      </c>
      <c r="H112" s="47">
        <f t="shared" si="1"/>
        <v>9996</v>
      </c>
      <c r="I112" s="35">
        <v>0</v>
      </c>
      <c r="J112" s="16">
        <v>0</v>
      </c>
      <c r="K112" s="1">
        <v>21</v>
      </c>
    </row>
    <row r="113" spans="1:11" ht="15.75" x14ac:dyDescent="0.25">
      <c r="A113" s="27">
        <v>45645</v>
      </c>
      <c r="B113" s="27">
        <v>45645</v>
      </c>
      <c r="C113" s="9" t="s">
        <v>13</v>
      </c>
      <c r="D113" s="21" t="s">
        <v>513</v>
      </c>
      <c r="E113" s="11" t="s">
        <v>514</v>
      </c>
      <c r="F113" s="18" t="s">
        <v>6</v>
      </c>
      <c r="G113" s="30">
        <v>180</v>
      </c>
      <c r="H113" s="47">
        <f t="shared" si="1"/>
        <v>7380</v>
      </c>
      <c r="I113" s="35">
        <v>0</v>
      </c>
      <c r="J113" s="16">
        <v>0</v>
      </c>
      <c r="K113" s="1">
        <v>41</v>
      </c>
    </row>
    <row r="114" spans="1:11" ht="15.75" x14ac:dyDescent="0.25">
      <c r="A114" s="27">
        <v>45645</v>
      </c>
      <c r="B114" s="27">
        <v>45645</v>
      </c>
      <c r="C114" s="9" t="s">
        <v>13</v>
      </c>
      <c r="D114" s="21" t="s">
        <v>515</v>
      </c>
      <c r="E114" s="11" t="s">
        <v>516</v>
      </c>
      <c r="F114" s="18" t="s">
        <v>517</v>
      </c>
      <c r="G114" s="30">
        <v>118.64</v>
      </c>
      <c r="H114" s="47">
        <f t="shared" si="1"/>
        <v>4152.3999999999996</v>
      </c>
      <c r="I114" s="35">
        <v>0</v>
      </c>
      <c r="J114" s="16">
        <v>1</v>
      </c>
      <c r="K114" s="1">
        <v>35</v>
      </c>
    </row>
    <row r="115" spans="1:11" ht="15.75" x14ac:dyDescent="0.25">
      <c r="A115" s="27">
        <v>45645</v>
      </c>
      <c r="B115" s="27">
        <v>45645</v>
      </c>
      <c r="C115" s="9" t="s">
        <v>13</v>
      </c>
      <c r="D115" s="21" t="s">
        <v>518</v>
      </c>
      <c r="E115" s="11" t="s">
        <v>519</v>
      </c>
      <c r="F115" s="18" t="s">
        <v>439</v>
      </c>
      <c r="G115" s="30">
        <v>163.19999999999999</v>
      </c>
      <c r="H115" s="47">
        <f t="shared" si="1"/>
        <v>7833.5999999999995</v>
      </c>
      <c r="I115" s="35">
        <v>0</v>
      </c>
      <c r="J115" s="16">
        <v>5</v>
      </c>
      <c r="K115" s="1">
        <v>48</v>
      </c>
    </row>
    <row r="116" spans="1:11" ht="15.75" x14ac:dyDescent="0.25">
      <c r="A116" s="28">
        <v>45645</v>
      </c>
      <c r="B116" s="27">
        <v>45645</v>
      </c>
      <c r="C116" s="9" t="s">
        <v>13</v>
      </c>
      <c r="D116" s="21" t="s">
        <v>520</v>
      </c>
      <c r="E116" s="11" t="s">
        <v>521</v>
      </c>
      <c r="F116" s="18" t="s">
        <v>6</v>
      </c>
      <c r="G116" s="30">
        <v>5.93</v>
      </c>
      <c r="H116" s="47">
        <f t="shared" si="1"/>
        <v>15352.769999999999</v>
      </c>
      <c r="I116" s="35">
        <v>0</v>
      </c>
      <c r="J116" s="16">
        <v>180</v>
      </c>
      <c r="K116" s="1">
        <v>2589</v>
      </c>
    </row>
    <row r="117" spans="1:11" ht="15.75" x14ac:dyDescent="0.25">
      <c r="A117" s="28">
        <v>45645</v>
      </c>
      <c r="B117" s="27">
        <v>45645</v>
      </c>
      <c r="C117" s="9" t="s">
        <v>13</v>
      </c>
      <c r="D117" s="21" t="s">
        <v>522</v>
      </c>
      <c r="E117" s="11" t="s">
        <v>523</v>
      </c>
      <c r="F117" s="18" t="s">
        <v>311</v>
      </c>
      <c r="G117" s="30">
        <v>232.8</v>
      </c>
      <c r="H117" s="47">
        <f t="shared" si="1"/>
        <v>4190.4000000000005</v>
      </c>
      <c r="I117" s="35">
        <v>0</v>
      </c>
      <c r="J117" s="16">
        <v>0</v>
      </c>
      <c r="K117" s="1">
        <v>18</v>
      </c>
    </row>
    <row r="118" spans="1:11" ht="15.75" x14ac:dyDescent="0.25">
      <c r="A118" s="28">
        <v>45645</v>
      </c>
      <c r="B118" s="27">
        <v>45645</v>
      </c>
      <c r="C118" s="9" t="s">
        <v>13</v>
      </c>
      <c r="D118" s="21" t="s">
        <v>524</v>
      </c>
      <c r="E118" s="11" t="s">
        <v>525</v>
      </c>
      <c r="F118" s="18" t="s">
        <v>526</v>
      </c>
      <c r="G118" s="30">
        <v>492</v>
      </c>
      <c r="H118" s="47">
        <f t="shared" si="1"/>
        <v>4428</v>
      </c>
      <c r="I118" s="35">
        <v>0</v>
      </c>
      <c r="J118" s="16">
        <v>0</v>
      </c>
      <c r="K118" s="1">
        <v>9</v>
      </c>
    </row>
    <row r="119" spans="1:11" ht="15.75" x14ac:dyDescent="0.25">
      <c r="A119" s="28">
        <v>45645</v>
      </c>
      <c r="B119" s="27">
        <v>45645</v>
      </c>
      <c r="C119" s="9" t="s">
        <v>13</v>
      </c>
      <c r="D119" s="21" t="s">
        <v>527</v>
      </c>
      <c r="E119" s="11" t="s">
        <v>528</v>
      </c>
      <c r="F119" s="18" t="s">
        <v>6</v>
      </c>
      <c r="G119" s="30">
        <v>474.92</v>
      </c>
      <c r="H119" s="47">
        <f t="shared" si="1"/>
        <v>7123.8</v>
      </c>
      <c r="I119" s="35">
        <v>0</v>
      </c>
      <c r="J119" s="16">
        <v>0</v>
      </c>
      <c r="K119" s="1">
        <v>15</v>
      </c>
    </row>
    <row r="120" spans="1:11" ht="15.75" x14ac:dyDescent="0.25">
      <c r="A120" s="28">
        <v>45645</v>
      </c>
      <c r="B120" s="27">
        <v>45645</v>
      </c>
      <c r="C120" s="9" t="s">
        <v>13</v>
      </c>
      <c r="D120" s="21" t="s">
        <v>529</v>
      </c>
      <c r="E120" s="11" t="s">
        <v>530</v>
      </c>
      <c r="F120" s="18" t="s">
        <v>6</v>
      </c>
      <c r="G120" s="30">
        <v>0</v>
      </c>
      <c r="H120" s="47">
        <f t="shared" si="1"/>
        <v>0</v>
      </c>
      <c r="I120" s="35">
        <v>0</v>
      </c>
      <c r="J120" s="16">
        <v>0</v>
      </c>
      <c r="K120" s="1">
        <v>19</v>
      </c>
    </row>
    <row r="121" spans="1:11" ht="15.75" x14ac:dyDescent="0.25">
      <c r="A121" s="28">
        <v>45645</v>
      </c>
      <c r="B121" s="27">
        <v>45645</v>
      </c>
      <c r="C121" s="9" t="s">
        <v>13</v>
      </c>
      <c r="D121" s="21" t="s">
        <v>531</v>
      </c>
      <c r="E121" s="11" t="s">
        <v>532</v>
      </c>
      <c r="F121" s="18" t="s">
        <v>6</v>
      </c>
      <c r="G121" s="30">
        <v>0</v>
      </c>
      <c r="H121" s="47">
        <f t="shared" si="1"/>
        <v>0</v>
      </c>
      <c r="I121" s="35">
        <v>0</v>
      </c>
      <c r="J121" s="16">
        <v>0</v>
      </c>
      <c r="K121" s="1">
        <v>9</v>
      </c>
    </row>
    <row r="122" spans="1:11" ht="15.75" x14ac:dyDescent="0.25">
      <c r="A122" s="28">
        <v>45645</v>
      </c>
      <c r="B122" s="27">
        <v>45645</v>
      </c>
      <c r="C122" s="9" t="s">
        <v>13</v>
      </c>
      <c r="D122" s="21" t="s">
        <v>533</v>
      </c>
      <c r="E122" s="11" t="s">
        <v>534</v>
      </c>
      <c r="F122" s="18" t="s">
        <v>6</v>
      </c>
      <c r="G122" s="30">
        <v>272</v>
      </c>
      <c r="H122" s="47">
        <f t="shared" si="1"/>
        <v>6256</v>
      </c>
      <c r="I122" s="35">
        <v>0</v>
      </c>
      <c r="J122" s="16">
        <v>1</v>
      </c>
      <c r="K122" s="1">
        <v>23</v>
      </c>
    </row>
    <row r="123" spans="1:11" ht="15.75" x14ac:dyDescent="0.25">
      <c r="A123" s="28">
        <v>45645</v>
      </c>
      <c r="B123" s="27">
        <v>45645</v>
      </c>
      <c r="C123" s="9" t="s">
        <v>13</v>
      </c>
      <c r="D123" s="21" t="s">
        <v>535</v>
      </c>
      <c r="E123" s="11" t="s">
        <v>536</v>
      </c>
      <c r="F123" s="18" t="s">
        <v>6</v>
      </c>
      <c r="G123" s="30">
        <v>520</v>
      </c>
      <c r="H123" s="47">
        <f t="shared" si="1"/>
        <v>13000</v>
      </c>
      <c r="I123" s="35">
        <v>0</v>
      </c>
      <c r="J123" s="16">
        <v>0</v>
      </c>
      <c r="K123" s="1">
        <v>25</v>
      </c>
    </row>
    <row r="124" spans="1:11" ht="15.75" x14ac:dyDescent="0.25">
      <c r="A124" s="27">
        <v>45645</v>
      </c>
      <c r="B124" s="27">
        <v>45645</v>
      </c>
      <c r="C124" s="9" t="s">
        <v>13</v>
      </c>
      <c r="D124" s="21" t="s">
        <v>537</v>
      </c>
      <c r="E124" s="11" t="s">
        <v>538</v>
      </c>
      <c r="F124" s="18" t="s">
        <v>149</v>
      </c>
      <c r="G124" s="30">
        <v>1013.6</v>
      </c>
      <c r="H124" s="47">
        <f t="shared" si="1"/>
        <v>6081.6</v>
      </c>
      <c r="I124" s="35">
        <v>0</v>
      </c>
      <c r="J124" s="16">
        <v>0</v>
      </c>
      <c r="K124" s="1">
        <v>6</v>
      </c>
    </row>
    <row r="125" spans="1:11" ht="15.75" x14ac:dyDescent="0.25">
      <c r="A125" s="27">
        <v>45645</v>
      </c>
      <c r="B125" s="27">
        <v>45645</v>
      </c>
      <c r="C125" s="9" t="s">
        <v>13</v>
      </c>
      <c r="D125" s="21" t="s">
        <v>539</v>
      </c>
      <c r="E125" s="11" t="s">
        <v>540</v>
      </c>
      <c r="F125" s="18" t="s">
        <v>6</v>
      </c>
      <c r="G125" s="30">
        <v>276.25</v>
      </c>
      <c r="H125" s="47">
        <f t="shared" si="1"/>
        <v>1381.25</v>
      </c>
      <c r="I125" s="35">
        <v>0</v>
      </c>
      <c r="J125" s="16">
        <v>0</v>
      </c>
      <c r="K125" s="1">
        <v>5</v>
      </c>
    </row>
    <row r="126" spans="1:11" ht="15.75" x14ac:dyDescent="0.25">
      <c r="A126" s="27">
        <v>45645</v>
      </c>
      <c r="B126" s="27">
        <v>45645</v>
      </c>
      <c r="C126" s="9" t="s">
        <v>13</v>
      </c>
      <c r="D126" s="21" t="s">
        <v>541</v>
      </c>
      <c r="E126" s="11" t="s">
        <v>542</v>
      </c>
      <c r="F126" s="18" t="s">
        <v>6</v>
      </c>
      <c r="G126" s="30">
        <v>30</v>
      </c>
      <c r="H126" s="47">
        <f t="shared" si="1"/>
        <v>870</v>
      </c>
      <c r="I126" s="35">
        <v>0</v>
      </c>
      <c r="J126" s="16">
        <v>0</v>
      </c>
      <c r="K126" s="1">
        <v>29</v>
      </c>
    </row>
    <row r="127" spans="1:11" ht="15.75" x14ac:dyDescent="0.25">
      <c r="A127" s="27">
        <v>45645</v>
      </c>
      <c r="B127" s="27">
        <v>45645</v>
      </c>
      <c r="C127" s="9" t="s">
        <v>13</v>
      </c>
      <c r="D127" s="21" t="s">
        <v>543</v>
      </c>
      <c r="E127" s="11" t="s">
        <v>544</v>
      </c>
      <c r="F127" s="18" t="s">
        <v>6</v>
      </c>
      <c r="G127" s="30">
        <v>117.63</v>
      </c>
      <c r="H127" s="47">
        <f t="shared" si="1"/>
        <v>2587.8599999999997</v>
      </c>
      <c r="I127" s="35">
        <v>0</v>
      </c>
      <c r="J127" s="16">
        <v>0</v>
      </c>
      <c r="K127" s="1">
        <v>22</v>
      </c>
    </row>
    <row r="128" spans="1:11" ht="15.75" x14ac:dyDescent="0.25">
      <c r="A128" s="27">
        <v>45645</v>
      </c>
      <c r="B128" s="27">
        <v>45645</v>
      </c>
      <c r="C128" s="9" t="s">
        <v>13</v>
      </c>
      <c r="D128" s="21" t="s">
        <v>545</v>
      </c>
      <c r="E128" s="11" t="s">
        <v>546</v>
      </c>
      <c r="F128" s="18" t="s">
        <v>6</v>
      </c>
      <c r="G128" s="30">
        <v>0</v>
      </c>
      <c r="H128" s="47">
        <f t="shared" si="1"/>
        <v>0</v>
      </c>
      <c r="I128" s="35">
        <v>0</v>
      </c>
      <c r="J128" s="16">
        <v>0</v>
      </c>
      <c r="K128" s="1">
        <v>35</v>
      </c>
    </row>
    <row r="129" spans="1:11" ht="15.75" x14ac:dyDescent="0.25">
      <c r="A129" s="27">
        <v>45645</v>
      </c>
      <c r="B129" s="27">
        <v>45645</v>
      </c>
      <c r="C129" s="9" t="s">
        <v>13</v>
      </c>
      <c r="D129" s="21" t="s">
        <v>547</v>
      </c>
      <c r="E129" s="11" t="s">
        <v>548</v>
      </c>
      <c r="F129" s="18" t="s">
        <v>304</v>
      </c>
      <c r="G129" s="30">
        <v>257.24</v>
      </c>
      <c r="H129" s="47">
        <f t="shared" si="1"/>
        <v>4115.84</v>
      </c>
      <c r="I129" s="35">
        <v>0</v>
      </c>
      <c r="J129" s="16">
        <v>1</v>
      </c>
      <c r="K129" s="1">
        <v>16</v>
      </c>
    </row>
    <row r="130" spans="1:11" ht="15.75" x14ac:dyDescent="0.25">
      <c r="A130" s="27">
        <v>45645</v>
      </c>
      <c r="B130" s="27">
        <v>45645</v>
      </c>
      <c r="C130" s="9" t="s">
        <v>13</v>
      </c>
      <c r="D130" s="21" t="s">
        <v>549</v>
      </c>
      <c r="E130" s="11" t="s">
        <v>550</v>
      </c>
      <c r="F130" s="18" t="s">
        <v>304</v>
      </c>
      <c r="G130" s="30">
        <v>1427.39</v>
      </c>
      <c r="H130" s="47">
        <f t="shared" si="1"/>
        <v>57095.600000000006</v>
      </c>
      <c r="I130" s="35">
        <v>0</v>
      </c>
      <c r="J130" s="16">
        <v>0</v>
      </c>
      <c r="K130" s="1">
        <v>40</v>
      </c>
    </row>
    <row r="131" spans="1:11" ht="15.75" x14ac:dyDescent="0.25">
      <c r="A131" s="27">
        <v>45645</v>
      </c>
      <c r="B131" s="27">
        <v>45645</v>
      </c>
      <c r="C131" s="9" t="s">
        <v>13</v>
      </c>
      <c r="D131" s="21" t="s">
        <v>551</v>
      </c>
      <c r="E131" s="11" t="s">
        <v>552</v>
      </c>
      <c r="F131" s="18" t="s">
        <v>304</v>
      </c>
      <c r="G131" s="30">
        <v>1556.75</v>
      </c>
      <c r="H131" s="47">
        <f t="shared" si="1"/>
        <v>18681</v>
      </c>
      <c r="I131" s="35">
        <v>0</v>
      </c>
      <c r="J131" s="16">
        <v>0</v>
      </c>
      <c r="K131" s="1">
        <v>12</v>
      </c>
    </row>
    <row r="132" spans="1:11" ht="15.75" x14ac:dyDescent="0.25">
      <c r="A132" s="27">
        <v>45645</v>
      </c>
      <c r="B132" s="27">
        <v>45645</v>
      </c>
      <c r="C132" s="9" t="s">
        <v>13</v>
      </c>
      <c r="D132" s="21" t="s">
        <v>553</v>
      </c>
      <c r="E132" s="12" t="s">
        <v>554</v>
      </c>
      <c r="F132" s="18" t="s">
        <v>6</v>
      </c>
      <c r="G132" s="30">
        <v>35</v>
      </c>
      <c r="H132" s="47">
        <f t="shared" si="1"/>
        <v>0</v>
      </c>
      <c r="I132" s="35">
        <v>0</v>
      </c>
      <c r="J132" s="16">
        <v>0</v>
      </c>
      <c r="K132" s="1">
        <v>0</v>
      </c>
    </row>
    <row r="133" spans="1:11" ht="15.75" x14ac:dyDescent="0.25">
      <c r="A133" s="27">
        <v>45645</v>
      </c>
      <c r="B133" s="27">
        <v>45645</v>
      </c>
      <c r="C133" s="9" t="s">
        <v>13</v>
      </c>
      <c r="D133" s="21" t="s">
        <v>555</v>
      </c>
      <c r="E133" s="11" t="s">
        <v>556</v>
      </c>
      <c r="F133" s="18" t="s">
        <v>6</v>
      </c>
      <c r="G133" s="30">
        <v>35</v>
      </c>
      <c r="H133" s="47">
        <f t="shared" si="1"/>
        <v>735</v>
      </c>
      <c r="I133" s="35">
        <v>0</v>
      </c>
      <c r="J133" s="16">
        <v>0</v>
      </c>
      <c r="K133" s="1">
        <v>21</v>
      </c>
    </row>
    <row r="134" spans="1:11" ht="15.75" x14ac:dyDescent="0.25">
      <c r="A134" s="27">
        <v>45645</v>
      </c>
      <c r="B134" s="27">
        <v>45645</v>
      </c>
      <c r="C134" s="9" t="s">
        <v>13</v>
      </c>
      <c r="D134" s="21" t="s">
        <v>557</v>
      </c>
      <c r="E134" s="11" t="s">
        <v>558</v>
      </c>
      <c r="F134" s="18" t="s">
        <v>6</v>
      </c>
      <c r="G134" s="30">
        <v>35</v>
      </c>
      <c r="H134" s="47">
        <f t="shared" si="1"/>
        <v>840</v>
      </c>
      <c r="I134" s="35">
        <v>0</v>
      </c>
      <c r="J134" s="16">
        <v>0</v>
      </c>
      <c r="K134" s="1">
        <v>24</v>
      </c>
    </row>
    <row r="135" spans="1:11" ht="15.75" x14ac:dyDescent="0.25">
      <c r="A135" s="27">
        <v>45645</v>
      </c>
      <c r="B135" s="27">
        <v>45645</v>
      </c>
      <c r="C135" s="9" t="s">
        <v>13</v>
      </c>
      <c r="D135" s="21" t="s">
        <v>559</v>
      </c>
      <c r="E135" s="11" t="s">
        <v>560</v>
      </c>
      <c r="F135" s="18" t="s">
        <v>6</v>
      </c>
      <c r="G135" s="30">
        <v>35</v>
      </c>
      <c r="H135" s="47">
        <f t="shared" si="1"/>
        <v>1330</v>
      </c>
      <c r="I135" s="35">
        <v>0</v>
      </c>
      <c r="J135" s="16">
        <v>0</v>
      </c>
      <c r="K135" s="1">
        <v>38</v>
      </c>
    </row>
    <row r="136" spans="1:11" ht="15.75" x14ac:dyDescent="0.25">
      <c r="A136" s="27">
        <v>45645</v>
      </c>
      <c r="B136" s="27">
        <v>45645</v>
      </c>
      <c r="C136" s="9" t="s">
        <v>13</v>
      </c>
      <c r="D136" s="21" t="s">
        <v>561</v>
      </c>
      <c r="E136" s="11" t="s">
        <v>562</v>
      </c>
      <c r="F136" s="18" t="s">
        <v>6</v>
      </c>
      <c r="G136" s="30">
        <v>89.6</v>
      </c>
      <c r="H136" s="47">
        <f t="shared" ref="H136:H199" si="2">K136*G136</f>
        <v>2867.2</v>
      </c>
      <c r="I136" s="35">
        <v>0</v>
      </c>
      <c r="J136" s="16">
        <v>0</v>
      </c>
      <c r="K136" s="1">
        <v>32</v>
      </c>
    </row>
    <row r="137" spans="1:11" ht="15.75" x14ac:dyDescent="0.25">
      <c r="A137" s="27">
        <v>45645</v>
      </c>
      <c r="B137" s="27">
        <v>45645</v>
      </c>
      <c r="C137" s="9" t="s">
        <v>13</v>
      </c>
      <c r="D137" s="21" t="s">
        <v>563</v>
      </c>
      <c r="E137" s="11" t="s">
        <v>564</v>
      </c>
      <c r="F137" s="18" t="s">
        <v>6</v>
      </c>
      <c r="G137" s="30">
        <v>78.61</v>
      </c>
      <c r="H137" s="47">
        <f t="shared" si="2"/>
        <v>11555.67</v>
      </c>
      <c r="I137" s="35">
        <v>0</v>
      </c>
      <c r="J137" s="16">
        <v>2</v>
      </c>
      <c r="K137" s="1">
        <v>147</v>
      </c>
    </row>
    <row r="138" spans="1:11" ht="15.75" x14ac:dyDescent="0.25">
      <c r="A138" s="27">
        <v>45645</v>
      </c>
      <c r="B138" s="27">
        <v>45645</v>
      </c>
      <c r="C138" s="9" t="s">
        <v>13</v>
      </c>
      <c r="D138" s="21" t="s">
        <v>565</v>
      </c>
      <c r="E138" s="11" t="s">
        <v>566</v>
      </c>
      <c r="F138" s="18" t="s">
        <v>6</v>
      </c>
      <c r="G138" s="30">
        <v>35</v>
      </c>
      <c r="H138" s="47">
        <f t="shared" si="2"/>
        <v>2695</v>
      </c>
      <c r="I138" s="35">
        <v>0</v>
      </c>
      <c r="J138" s="16">
        <v>0</v>
      </c>
      <c r="K138" s="1">
        <v>77</v>
      </c>
    </row>
    <row r="139" spans="1:11" ht="15.75" x14ac:dyDescent="0.25">
      <c r="A139" s="27">
        <v>45645</v>
      </c>
      <c r="B139" s="27">
        <v>45645</v>
      </c>
      <c r="C139" s="9" t="s">
        <v>13</v>
      </c>
      <c r="D139" s="21" t="s">
        <v>567</v>
      </c>
      <c r="E139" s="11" t="s">
        <v>568</v>
      </c>
      <c r="F139" s="18" t="s">
        <v>6</v>
      </c>
      <c r="G139" s="30">
        <v>42.37</v>
      </c>
      <c r="H139" s="47">
        <f t="shared" si="2"/>
        <v>2965.8999999999996</v>
      </c>
      <c r="I139" s="35">
        <v>0</v>
      </c>
      <c r="J139" s="16">
        <v>0</v>
      </c>
      <c r="K139" s="1">
        <v>70</v>
      </c>
    </row>
    <row r="140" spans="1:11" ht="15.75" x14ac:dyDescent="0.25">
      <c r="A140" s="27">
        <v>45645</v>
      </c>
      <c r="B140" s="27">
        <v>45645</v>
      </c>
      <c r="C140" s="9" t="s">
        <v>13</v>
      </c>
      <c r="D140" s="21" t="s">
        <v>569</v>
      </c>
      <c r="E140" s="11" t="s">
        <v>570</v>
      </c>
      <c r="F140" s="18" t="s">
        <v>6</v>
      </c>
      <c r="G140" s="30">
        <v>78.61</v>
      </c>
      <c r="H140" s="47">
        <f t="shared" si="2"/>
        <v>5266.87</v>
      </c>
      <c r="I140" s="35">
        <v>0</v>
      </c>
      <c r="J140" s="16">
        <v>0</v>
      </c>
      <c r="K140" s="1">
        <v>67</v>
      </c>
    </row>
    <row r="141" spans="1:11" ht="15.75" x14ac:dyDescent="0.25">
      <c r="A141" s="27">
        <v>45645</v>
      </c>
      <c r="B141" s="27">
        <v>45645</v>
      </c>
      <c r="C141" s="9" t="s">
        <v>13</v>
      </c>
      <c r="D141" s="21" t="s">
        <v>571</v>
      </c>
      <c r="E141" s="11" t="s">
        <v>572</v>
      </c>
      <c r="F141" s="18" t="s">
        <v>6</v>
      </c>
      <c r="G141" s="30">
        <v>78.61</v>
      </c>
      <c r="H141" s="47">
        <f t="shared" si="2"/>
        <v>9590.42</v>
      </c>
      <c r="I141" s="35">
        <v>0</v>
      </c>
      <c r="J141" s="16">
        <v>0</v>
      </c>
      <c r="K141" s="1">
        <v>122</v>
      </c>
    </row>
    <row r="142" spans="1:11" ht="15.75" x14ac:dyDescent="0.25">
      <c r="A142" s="27">
        <v>45645</v>
      </c>
      <c r="B142" s="27">
        <v>45645</v>
      </c>
      <c r="C142" s="9" t="s">
        <v>13</v>
      </c>
      <c r="D142" s="21" t="s">
        <v>573</v>
      </c>
      <c r="E142" s="11" t="s">
        <v>574</v>
      </c>
      <c r="F142" s="18" t="s">
        <v>6</v>
      </c>
      <c r="G142" s="30">
        <v>42.37</v>
      </c>
      <c r="H142" s="47">
        <f t="shared" si="2"/>
        <v>1186.3599999999999</v>
      </c>
      <c r="I142" s="35">
        <v>0</v>
      </c>
      <c r="J142" s="16">
        <v>3</v>
      </c>
      <c r="K142" s="1">
        <v>28</v>
      </c>
    </row>
    <row r="143" spans="1:11" ht="15.75" x14ac:dyDescent="0.25">
      <c r="A143" s="27">
        <v>45645</v>
      </c>
      <c r="B143" s="27">
        <v>45645</v>
      </c>
      <c r="C143" s="9" t="s">
        <v>13</v>
      </c>
      <c r="D143" s="21" t="s">
        <v>575</v>
      </c>
      <c r="E143" s="11" t="s">
        <v>576</v>
      </c>
      <c r="F143" s="18" t="s">
        <v>6</v>
      </c>
      <c r="G143" s="30">
        <v>35</v>
      </c>
      <c r="H143" s="47">
        <f t="shared" si="2"/>
        <v>1155</v>
      </c>
      <c r="I143" s="35">
        <v>0</v>
      </c>
      <c r="J143" s="16">
        <v>0</v>
      </c>
      <c r="K143" s="1">
        <v>33</v>
      </c>
    </row>
    <row r="144" spans="1:11" ht="15.75" x14ac:dyDescent="0.25">
      <c r="A144" s="27">
        <v>45645</v>
      </c>
      <c r="B144" s="27">
        <v>45645</v>
      </c>
      <c r="C144" s="9" t="s">
        <v>13</v>
      </c>
      <c r="D144" s="21" t="s">
        <v>577</v>
      </c>
      <c r="E144" s="11" t="s">
        <v>578</v>
      </c>
      <c r="F144" s="18" t="s">
        <v>6</v>
      </c>
      <c r="G144" s="30">
        <v>32</v>
      </c>
      <c r="H144" s="47">
        <f t="shared" si="2"/>
        <v>736</v>
      </c>
      <c r="I144" s="35">
        <v>0</v>
      </c>
      <c r="J144" s="16">
        <v>6</v>
      </c>
      <c r="K144" s="1">
        <v>23</v>
      </c>
    </row>
    <row r="145" spans="1:11" ht="15.75" x14ac:dyDescent="0.25">
      <c r="A145" s="27">
        <v>45645</v>
      </c>
      <c r="B145" s="27">
        <v>45645</v>
      </c>
      <c r="C145" s="9" t="s">
        <v>13</v>
      </c>
      <c r="D145" s="21" t="s">
        <v>579</v>
      </c>
      <c r="E145" s="11" t="s">
        <v>580</v>
      </c>
      <c r="F145" s="18" t="s">
        <v>6</v>
      </c>
      <c r="G145" s="30">
        <v>42.37</v>
      </c>
      <c r="H145" s="47">
        <f t="shared" si="2"/>
        <v>932.14</v>
      </c>
      <c r="I145" s="35">
        <v>0</v>
      </c>
      <c r="J145" s="16">
        <v>2</v>
      </c>
      <c r="K145" s="1">
        <v>22</v>
      </c>
    </row>
    <row r="146" spans="1:11" ht="15.75" x14ac:dyDescent="0.25">
      <c r="A146" s="27">
        <v>45645</v>
      </c>
      <c r="B146" s="27">
        <v>45645</v>
      </c>
      <c r="C146" s="9" t="s">
        <v>13</v>
      </c>
      <c r="D146" s="21" t="s">
        <v>581</v>
      </c>
      <c r="E146" s="11" t="s">
        <v>582</v>
      </c>
      <c r="F146" s="18" t="s">
        <v>6</v>
      </c>
      <c r="G146" s="30">
        <v>0</v>
      </c>
      <c r="H146" s="47">
        <f t="shared" si="2"/>
        <v>0</v>
      </c>
      <c r="I146" s="35">
        <v>0</v>
      </c>
      <c r="J146" s="16">
        <v>6</v>
      </c>
      <c r="K146" s="1">
        <v>69</v>
      </c>
    </row>
    <row r="147" spans="1:11" ht="15.75" x14ac:dyDescent="0.25">
      <c r="A147" s="27">
        <v>45645</v>
      </c>
      <c r="B147" s="27">
        <v>45645</v>
      </c>
      <c r="C147" s="9" t="s">
        <v>13</v>
      </c>
      <c r="D147" s="21" t="s">
        <v>583</v>
      </c>
      <c r="E147" s="11" t="s">
        <v>584</v>
      </c>
      <c r="F147" s="18" t="s">
        <v>6</v>
      </c>
      <c r="G147" s="30">
        <v>72.290000000000006</v>
      </c>
      <c r="H147" s="47">
        <f t="shared" si="2"/>
        <v>6289.2300000000005</v>
      </c>
      <c r="I147" s="35">
        <v>0</v>
      </c>
      <c r="J147" s="16">
        <v>0</v>
      </c>
      <c r="K147" s="1">
        <v>87</v>
      </c>
    </row>
    <row r="148" spans="1:11" ht="15.75" x14ac:dyDescent="0.25">
      <c r="A148" s="27">
        <v>45645</v>
      </c>
      <c r="B148" s="27">
        <v>45645</v>
      </c>
      <c r="C148" s="9" t="s">
        <v>13</v>
      </c>
      <c r="D148" s="21" t="s">
        <v>585</v>
      </c>
      <c r="E148" s="11" t="s">
        <v>586</v>
      </c>
      <c r="F148" s="18" t="s">
        <v>6</v>
      </c>
      <c r="G148" s="30">
        <v>75.59</v>
      </c>
      <c r="H148" s="47">
        <f t="shared" si="2"/>
        <v>8314.9</v>
      </c>
      <c r="I148" s="35">
        <v>0</v>
      </c>
      <c r="J148" s="16">
        <v>0</v>
      </c>
      <c r="K148" s="1">
        <v>110</v>
      </c>
    </row>
    <row r="149" spans="1:11" ht="15.75" x14ac:dyDescent="0.25">
      <c r="A149" s="27">
        <v>45645</v>
      </c>
      <c r="B149" s="27">
        <v>45645</v>
      </c>
      <c r="C149" s="9" t="s">
        <v>13</v>
      </c>
      <c r="D149" s="21" t="s">
        <v>587</v>
      </c>
      <c r="E149" s="11" t="s">
        <v>588</v>
      </c>
      <c r="F149" s="18" t="s">
        <v>6</v>
      </c>
      <c r="G149" s="30">
        <v>28.91</v>
      </c>
      <c r="H149" s="47">
        <f t="shared" si="2"/>
        <v>5435.08</v>
      </c>
      <c r="I149" s="35">
        <v>0</v>
      </c>
      <c r="J149" s="16">
        <v>8</v>
      </c>
      <c r="K149" s="1">
        <v>188</v>
      </c>
    </row>
    <row r="150" spans="1:11" ht="15.75" x14ac:dyDescent="0.25">
      <c r="A150" s="27">
        <v>45645</v>
      </c>
      <c r="B150" s="27">
        <v>45645</v>
      </c>
      <c r="C150" s="9" t="s">
        <v>13</v>
      </c>
      <c r="D150" s="21" t="s">
        <v>589</v>
      </c>
      <c r="E150" s="11" t="s">
        <v>590</v>
      </c>
      <c r="F150" s="18" t="s">
        <v>149</v>
      </c>
      <c r="G150" s="30">
        <v>32</v>
      </c>
      <c r="H150" s="47">
        <f t="shared" si="2"/>
        <v>1632</v>
      </c>
      <c r="I150" s="35">
        <v>0</v>
      </c>
      <c r="J150" s="16">
        <v>3</v>
      </c>
      <c r="K150" s="1">
        <v>51</v>
      </c>
    </row>
    <row r="151" spans="1:11" ht="15.75" x14ac:dyDescent="0.25">
      <c r="A151" s="27">
        <v>45645</v>
      </c>
      <c r="B151" s="27">
        <v>45645</v>
      </c>
      <c r="C151" s="9" t="s">
        <v>13</v>
      </c>
      <c r="D151" s="21" t="s">
        <v>591</v>
      </c>
      <c r="E151" s="11" t="s">
        <v>592</v>
      </c>
      <c r="F151" s="18" t="s">
        <v>149</v>
      </c>
      <c r="G151" s="30">
        <v>32</v>
      </c>
      <c r="H151" s="47">
        <f t="shared" si="2"/>
        <v>6784</v>
      </c>
      <c r="I151" s="35">
        <v>0</v>
      </c>
      <c r="J151" s="16">
        <v>1</v>
      </c>
      <c r="K151" s="1">
        <v>212</v>
      </c>
    </row>
    <row r="152" spans="1:11" ht="15.75" x14ac:dyDescent="0.25">
      <c r="A152" s="27">
        <v>45645</v>
      </c>
      <c r="B152" s="27">
        <v>45645</v>
      </c>
      <c r="C152" s="9" t="s">
        <v>13</v>
      </c>
      <c r="D152" s="21" t="s">
        <v>593</v>
      </c>
      <c r="E152" s="11" t="s">
        <v>594</v>
      </c>
      <c r="F152" s="18" t="s">
        <v>149</v>
      </c>
      <c r="G152" s="30">
        <v>80.635999999999996</v>
      </c>
      <c r="H152" s="47">
        <f t="shared" si="2"/>
        <v>15562.748</v>
      </c>
      <c r="I152" s="35">
        <v>0</v>
      </c>
      <c r="J152" s="16">
        <v>5</v>
      </c>
      <c r="K152" s="1">
        <v>193</v>
      </c>
    </row>
    <row r="153" spans="1:11" ht="15.75" x14ac:dyDescent="0.25">
      <c r="A153" s="27">
        <v>45645</v>
      </c>
      <c r="B153" s="27">
        <v>45645</v>
      </c>
      <c r="C153" s="9" t="s">
        <v>13</v>
      </c>
      <c r="D153" s="21" t="s">
        <v>595</v>
      </c>
      <c r="E153" s="11" t="s">
        <v>596</v>
      </c>
      <c r="F153" s="18" t="s">
        <v>149</v>
      </c>
      <c r="G153" s="30">
        <v>60</v>
      </c>
      <c r="H153" s="47">
        <f t="shared" si="2"/>
        <v>7440</v>
      </c>
      <c r="I153" s="35">
        <v>0</v>
      </c>
      <c r="J153" s="16">
        <v>0</v>
      </c>
      <c r="K153" s="1">
        <v>124</v>
      </c>
    </row>
    <row r="154" spans="1:11" ht="15.75" x14ac:dyDescent="0.25">
      <c r="A154" s="27">
        <v>45645</v>
      </c>
      <c r="B154" s="27">
        <v>45645</v>
      </c>
      <c r="C154" s="9" t="s">
        <v>13</v>
      </c>
      <c r="D154" s="21" t="s">
        <v>597</v>
      </c>
      <c r="E154" s="11" t="s">
        <v>598</v>
      </c>
      <c r="F154" s="18" t="s">
        <v>149</v>
      </c>
      <c r="G154" s="30">
        <v>35</v>
      </c>
      <c r="H154" s="47">
        <f t="shared" si="2"/>
        <v>5250</v>
      </c>
      <c r="I154" s="35">
        <v>0</v>
      </c>
      <c r="J154" s="16">
        <v>7</v>
      </c>
      <c r="K154" s="1">
        <v>150</v>
      </c>
    </row>
    <row r="155" spans="1:11" ht="15.75" x14ac:dyDescent="0.25">
      <c r="A155" s="27">
        <v>45645</v>
      </c>
      <c r="B155" s="27">
        <v>45645</v>
      </c>
      <c r="C155" s="9" t="s">
        <v>13</v>
      </c>
      <c r="D155" s="21" t="s">
        <v>599</v>
      </c>
      <c r="E155" s="11" t="s">
        <v>600</v>
      </c>
      <c r="F155" s="18" t="s">
        <v>149</v>
      </c>
      <c r="G155" s="30">
        <v>32</v>
      </c>
      <c r="H155" s="47">
        <f t="shared" si="2"/>
        <v>1600</v>
      </c>
      <c r="I155" s="35">
        <v>0</v>
      </c>
      <c r="J155" s="16">
        <v>0</v>
      </c>
      <c r="K155" s="1">
        <v>50</v>
      </c>
    </row>
    <row r="156" spans="1:11" ht="15.75" x14ac:dyDescent="0.25">
      <c r="A156" s="27">
        <v>45645</v>
      </c>
      <c r="B156" s="27">
        <v>45645</v>
      </c>
      <c r="C156" s="9" t="s">
        <v>13</v>
      </c>
      <c r="D156" s="21" t="s">
        <v>601</v>
      </c>
      <c r="E156" s="11" t="s">
        <v>602</v>
      </c>
      <c r="F156" s="18" t="s">
        <v>149</v>
      </c>
      <c r="G156" s="30">
        <v>35</v>
      </c>
      <c r="H156" s="47">
        <f t="shared" si="2"/>
        <v>700</v>
      </c>
      <c r="I156" s="35">
        <v>0</v>
      </c>
      <c r="J156" s="16">
        <v>0</v>
      </c>
      <c r="K156" s="1">
        <v>20</v>
      </c>
    </row>
    <row r="157" spans="1:11" ht="15.75" x14ac:dyDescent="0.25">
      <c r="A157" s="27">
        <v>45645</v>
      </c>
      <c r="B157" s="27">
        <v>45645</v>
      </c>
      <c r="C157" s="9" t="s">
        <v>13</v>
      </c>
      <c r="D157" s="21" t="s">
        <v>603</v>
      </c>
      <c r="E157" s="11" t="s">
        <v>604</v>
      </c>
      <c r="F157" s="18" t="s">
        <v>149</v>
      </c>
      <c r="G157" s="30">
        <v>70</v>
      </c>
      <c r="H157" s="47">
        <f t="shared" si="2"/>
        <v>4340</v>
      </c>
      <c r="I157" s="35">
        <v>0</v>
      </c>
      <c r="J157" s="16">
        <v>0</v>
      </c>
      <c r="K157" s="1">
        <v>62</v>
      </c>
    </row>
    <row r="158" spans="1:11" ht="15.75" x14ac:dyDescent="0.25">
      <c r="A158" s="27">
        <v>45645</v>
      </c>
      <c r="B158" s="27">
        <v>45645</v>
      </c>
      <c r="C158" s="9" t="s">
        <v>13</v>
      </c>
      <c r="D158" s="21" t="s">
        <v>605</v>
      </c>
      <c r="E158" s="11" t="s">
        <v>606</v>
      </c>
      <c r="F158" s="18" t="s">
        <v>149</v>
      </c>
      <c r="G158" s="30">
        <v>70</v>
      </c>
      <c r="H158" s="47">
        <f t="shared" si="2"/>
        <v>1960</v>
      </c>
      <c r="I158" s="35">
        <v>0</v>
      </c>
      <c r="J158" s="16">
        <v>0</v>
      </c>
      <c r="K158" s="1">
        <v>28</v>
      </c>
    </row>
    <row r="159" spans="1:11" ht="15.75" x14ac:dyDescent="0.25">
      <c r="A159" s="27">
        <v>45645</v>
      </c>
      <c r="B159" s="27">
        <v>45645</v>
      </c>
      <c r="C159" s="9" t="s">
        <v>13</v>
      </c>
      <c r="D159" s="21" t="s">
        <v>607</v>
      </c>
      <c r="E159" s="11" t="s">
        <v>608</v>
      </c>
      <c r="F159" s="18" t="s">
        <v>6</v>
      </c>
      <c r="G159" s="30">
        <v>192.8</v>
      </c>
      <c r="H159" s="47">
        <f t="shared" si="2"/>
        <v>13110.400000000001</v>
      </c>
      <c r="I159" s="35">
        <v>0</v>
      </c>
      <c r="J159" s="16">
        <v>5</v>
      </c>
      <c r="K159" s="1">
        <v>68</v>
      </c>
    </row>
    <row r="160" spans="1:11" ht="15.75" x14ac:dyDescent="0.25">
      <c r="A160" s="27">
        <v>45645</v>
      </c>
      <c r="B160" s="27">
        <v>45645</v>
      </c>
      <c r="C160" s="9" t="s">
        <v>13</v>
      </c>
      <c r="D160" s="21" t="s">
        <v>609</v>
      </c>
      <c r="E160" s="11" t="s">
        <v>610</v>
      </c>
      <c r="F160" s="18" t="s">
        <v>304</v>
      </c>
      <c r="G160" s="30">
        <v>332.2</v>
      </c>
      <c r="H160" s="47">
        <f t="shared" si="2"/>
        <v>9633.7999999999993</v>
      </c>
      <c r="I160" s="35">
        <v>0</v>
      </c>
      <c r="J160" s="16">
        <v>0</v>
      </c>
      <c r="K160" s="1">
        <v>29</v>
      </c>
    </row>
    <row r="161" spans="1:11" ht="15.75" x14ac:dyDescent="0.25">
      <c r="A161" s="27">
        <v>45645</v>
      </c>
      <c r="B161" s="27">
        <v>45645</v>
      </c>
      <c r="C161" s="9" t="s">
        <v>13</v>
      </c>
      <c r="D161" s="21" t="s">
        <v>611</v>
      </c>
      <c r="E161" s="11" t="s">
        <v>612</v>
      </c>
      <c r="F161" s="18" t="s">
        <v>304</v>
      </c>
      <c r="G161" s="30">
        <v>332.2</v>
      </c>
      <c r="H161" s="47">
        <f t="shared" si="2"/>
        <v>9301.6</v>
      </c>
      <c r="I161" s="35">
        <v>0</v>
      </c>
      <c r="J161" s="16">
        <v>0</v>
      </c>
      <c r="K161" s="1">
        <v>28</v>
      </c>
    </row>
    <row r="162" spans="1:11" ht="15.75" x14ac:dyDescent="0.25">
      <c r="A162" s="27">
        <v>45645</v>
      </c>
      <c r="B162" s="27">
        <v>45645</v>
      </c>
      <c r="C162" s="9" t="s">
        <v>13</v>
      </c>
      <c r="D162" s="21" t="s">
        <v>613</v>
      </c>
      <c r="E162" s="11" t="s">
        <v>614</v>
      </c>
      <c r="F162" s="18" t="s">
        <v>304</v>
      </c>
      <c r="G162" s="30">
        <v>332.2</v>
      </c>
      <c r="H162" s="47">
        <f t="shared" si="2"/>
        <v>7972.7999999999993</v>
      </c>
      <c r="I162" s="35">
        <v>0</v>
      </c>
      <c r="J162" s="16">
        <v>0</v>
      </c>
      <c r="K162" s="1">
        <v>24</v>
      </c>
    </row>
    <row r="163" spans="1:11" ht="15.75" x14ac:dyDescent="0.25">
      <c r="A163" s="27">
        <v>45645</v>
      </c>
      <c r="B163" s="27">
        <v>45645</v>
      </c>
      <c r="C163" s="9" t="s">
        <v>13</v>
      </c>
      <c r="D163" s="21" t="s">
        <v>615</v>
      </c>
      <c r="E163" s="11" t="s">
        <v>616</v>
      </c>
      <c r="F163" s="18" t="s">
        <v>304</v>
      </c>
      <c r="G163" s="30">
        <v>332.2</v>
      </c>
      <c r="H163" s="47">
        <f t="shared" si="2"/>
        <v>6976.2</v>
      </c>
      <c r="I163" s="35">
        <v>0</v>
      </c>
      <c r="J163" s="16">
        <v>0</v>
      </c>
      <c r="K163" s="1">
        <v>21</v>
      </c>
    </row>
    <row r="164" spans="1:11" ht="15.75" x14ac:dyDescent="0.25">
      <c r="A164" s="27">
        <v>45645</v>
      </c>
      <c r="B164" s="27">
        <v>45645</v>
      </c>
      <c r="C164" s="9" t="s">
        <v>13</v>
      </c>
      <c r="D164" s="21" t="s">
        <v>617</v>
      </c>
      <c r="E164" s="11" t="s">
        <v>618</v>
      </c>
      <c r="F164" s="18" t="s">
        <v>304</v>
      </c>
      <c r="G164" s="30">
        <v>332.2</v>
      </c>
      <c r="H164" s="47">
        <f t="shared" si="2"/>
        <v>8305</v>
      </c>
      <c r="I164" s="35">
        <v>0</v>
      </c>
      <c r="J164" s="16">
        <v>0</v>
      </c>
      <c r="K164" s="1">
        <v>25</v>
      </c>
    </row>
    <row r="165" spans="1:11" ht="15.75" x14ac:dyDescent="0.25">
      <c r="A165" s="27">
        <v>45645</v>
      </c>
      <c r="B165" s="27">
        <v>45645</v>
      </c>
      <c r="C165" s="9" t="s">
        <v>13</v>
      </c>
      <c r="D165" s="21" t="s">
        <v>619</v>
      </c>
      <c r="E165" s="11" t="s">
        <v>620</v>
      </c>
      <c r="F165" s="18" t="s">
        <v>304</v>
      </c>
      <c r="G165" s="30">
        <v>332.2</v>
      </c>
      <c r="H165" s="47">
        <f t="shared" si="2"/>
        <v>8570.76</v>
      </c>
      <c r="I165" s="35">
        <v>0</v>
      </c>
      <c r="J165" s="16">
        <v>0</v>
      </c>
      <c r="K165" s="1">
        <v>25.8</v>
      </c>
    </row>
    <row r="166" spans="1:11" ht="15.75" x14ac:dyDescent="0.25">
      <c r="A166" s="27">
        <v>45645</v>
      </c>
      <c r="B166" s="27">
        <v>45645</v>
      </c>
      <c r="C166" s="9" t="s">
        <v>13</v>
      </c>
      <c r="D166" s="21" t="s">
        <v>621</v>
      </c>
      <c r="E166" s="11" t="s">
        <v>622</v>
      </c>
      <c r="F166" s="18" t="s">
        <v>6</v>
      </c>
      <c r="G166" s="30">
        <v>0</v>
      </c>
      <c r="H166" s="47">
        <f t="shared" si="2"/>
        <v>0</v>
      </c>
      <c r="I166" s="35">
        <v>0</v>
      </c>
      <c r="J166" s="16">
        <v>0</v>
      </c>
      <c r="K166" s="1">
        <v>17</v>
      </c>
    </row>
    <row r="167" spans="1:11" ht="15.75" x14ac:dyDescent="0.25">
      <c r="A167" s="27">
        <v>45645</v>
      </c>
      <c r="B167" s="27">
        <v>45645</v>
      </c>
      <c r="C167" s="9" t="s">
        <v>13</v>
      </c>
      <c r="D167" s="21" t="s">
        <v>623</v>
      </c>
      <c r="E167" s="11" t="s">
        <v>624</v>
      </c>
      <c r="F167" s="18" t="s">
        <v>304</v>
      </c>
      <c r="G167" s="30">
        <v>623.20000000000005</v>
      </c>
      <c r="H167" s="47">
        <f t="shared" si="2"/>
        <v>29290.400000000001</v>
      </c>
      <c r="I167" s="35">
        <v>0</v>
      </c>
      <c r="J167" s="16">
        <v>1</v>
      </c>
      <c r="K167" s="1">
        <v>47</v>
      </c>
    </row>
    <row r="168" spans="1:11" ht="15.75" x14ac:dyDescent="0.25">
      <c r="A168" s="27">
        <v>45645</v>
      </c>
      <c r="B168" s="27">
        <v>45645</v>
      </c>
      <c r="C168" s="9" t="s">
        <v>13</v>
      </c>
      <c r="D168" s="21" t="s">
        <v>625</v>
      </c>
      <c r="E168" s="11" t="s">
        <v>626</v>
      </c>
      <c r="F168" s="18" t="s">
        <v>304</v>
      </c>
      <c r="G168" s="30">
        <v>332.2</v>
      </c>
      <c r="H168" s="47">
        <f t="shared" si="2"/>
        <v>7972.7999999999993</v>
      </c>
      <c r="I168" s="35">
        <v>0</v>
      </c>
      <c r="J168" s="16">
        <v>0</v>
      </c>
      <c r="K168" s="1">
        <v>24</v>
      </c>
    </row>
    <row r="169" spans="1:11" ht="15.75" x14ac:dyDescent="0.25">
      <c r="A169" s="27">
        <v>45645</v>
      </c>
      <c r="B169" s="27">
        <v>45645</v>
      </c>
      <c r="C169" s="9" t="s">
        <v>13</v>
      </c>
      <c r="D169" s="21" t="s">
        <v>627</v>
      </c>
      <c r="E169" s="11" t="s">
        <v>628</v>
      </c>
      <c r="F169" s="18" t="s">
        <v>304</v>
      </c>
      <c r="G169" s="30">
        <v>332.2</v>
      </c>
      <c r="H169" s="47">
        <f t="shared" si="2"/>
        <v>6976.2</v>
      </c>
      <c r="I169" s="35">
        <v>0</v>
      </c>
      <c r="J169" s="16">
        <v>0</v>
      </c>
      <c r="K169" s="1">
        <v>21</v>
      </c>
    </row>
    <row r="170" spans="1:11" ht="15.75" x14ac:dyDescent="0.25">
      <c r="A170" s="27">
        <v>45645</v>
      </c>
      <c r="B170" s="27">
        <v>45645</v>
      </c>
      <c r="C170" s="9" t="s">
        <v>13</v>
      </c>
      <c r="D170" s="21" t="s">
        <v>629</v>
      </c>
      <c r="E170" s="11" t="s">
        <v>630</v>
      </c>
      <c r="F170" s="18" t="s">
        <v>304</v>
      </c>
      <c r="G170" s="30">
        <v>589.76</v>
      </c>
      <c r="H170" s="47">
        <f t="shared" si="2"/>
        <v>8846.4</v>
      </c>
      <c r="I170" s="35">
        <v>0</v>
      </c>
      <c r="J170" s="16">
        <v>0</v>
      </c>
      <c r="K170" s="1">
        <v>15</v>
      </c>
    </row>
    <row r="171" spans="1:11" ht="15.75" x14ac:dyDescent="0.25">
      <c r="A171" s="27">
        <v>45645</v>
      </c>
      <c r="B171" s="27">
        <v>45645</v>
      </c>
      <c r="C171" s="9" t="s">
        <v>13</v>
      </c>
      <c r="D171" s="21" t="s">
        <v>631</v>
      </c>
      <c r="E171" s="11" t="s">
        <v>632</v>
      </c>
      <c r="F171" s="18" t="s">
        <v>6</v>
      </c>
      <c r="G171" s="30">
        <v>83.05</v>
      </c>
      <c r="H171" s="47">
        <f t="shared" si="2"/>
        <v>3986.3999999999996</v>
      </c>
      <c r="I171" s="35">
        <v>0</v>
      </c>
      <c r="J171" s="16">
        <v>0</v>
      </c>
      <c r="K171" s="1">
        <v>48</v>
      </c>
    </row>
    <row r="172" spans="1:11" ht="15.75" x14ac:dyDescent="0.25">
      <c r="A172" s="27">
        <v>45645</v>
      </c>
      <c r="B172" s="27">
        <v>45645</v>
      </c>
      <c r="C172" s="9" t="s">
        <v>13</v>
      </c>
      <c r="D172" s="21" t="s">
        <v>633</v>
      </c>
      <c r="E172" s="11" t="s">
        <v>634</v>
      </c>
      <c r="F172" s="18" t="s">
        <v>6</v>
      </c>
      <c r="G172" s="30">
        <v>83.05</v>
      </c>
      <c r="H172" s="47">
        <f t="shared" si="2"/>
        <v>3072.85</v>
      </c>
      <c r="I172" s="35">
        <v>0</v>
      </c>
      <c r="J172" s="16">
        <v>0</v>
      </c>
      <c r="K172" s="1">
        <v>37</v>
      </c>
    </row>
    <row r="173" spans="1:11" ht="15.75" x14ac:dyDescent="0.25">
      <c r="A173" s="27">
        <v>45645</v>
      </c>
      <c r="B173" s="27">
        <v>45645</v>
      </c>
      <c r="C173" s="9" t="s">
        <v>13</v>
      </c>
      <c r="D173" s="21" t="s">
        <v>635</v>
      </c>
      <c r="E173" s="11" t="s">
        <v>636</v>
      </c>
      <c r="F173" s="18" t="s">
        <v>6</v>
      </c>
      <c r="G173" s="30">
        <v>83.05</v>
      </c>
      <c r="H173" s="47">
        <f t="shared" si="2"/>
        <v>3072.85</v>
      </c>
      <c r="I173" s="35">
        <v>0</v>
      </c>
      <c r="J173" s="16">
        <v>1</v>
      </c>
      <c r="K173" s="1">
        <v>37</v>
      </c>
    </row>
    <row r="174" spans="1:11" ht="15.75" x14ac:dyDescent="0.25">
      <c r="A174" s="27">
        <v>45645</v>
      </c>
      <c r="B174" s="27">
        <v>45645</v>
      </c>
      <c r="C174" s="9" t="s">
        <v>13</v>
      </c>
      <c r="D174" s="21" t="s">
        <v>637</v>
      </c>
      <c r="E174" s="11" t="s">
        <v>638</v>
      </c>
      <c r="F174" s="18" t="s">
        <v>6</v>
      </c>
      <c r="G174" s="30">
        <v>115.05</v>
      </c>
      <c r="H174" s="47">
        <f t="shared" si="2"/>
        <v>7018.05</v>
      </c>
      <c r="I174" s="35">
        <v>0</v>
      </c>
      <c r="J174" s="16">
        <v>0</v>
      </c>
      <c r="K174" s="1">
        <v>61</v>
      </c>
    </row>
    <row r="175" spans="1:11" ht="15.75" x14ac:dyDescent="0.25">
      <c r="A175" s="27">
        <v>45645</v>
      </c>
      <c r="B175" s="27">
        <v>45645</v>
      </c>
      <c r="C175" s="9" t="s">
        <v>13</v>
      </c>
      <c r="D175" s="21" t="s">
        <v>639</v>
      </c>
      <c r="E175" s="11" t="s">
        <v>640</v>
      </c>
      <c r="F175" s="18" t="s">
        <v>6</v>
      </c>
      <c r="G175" s="30">
        <v>101.6</v>
      </c>
      <c r="H175" s="47">
        <f t="shared" si="2"/>
        <v>8839.1999999999989</v>
      </c>
      <c r="I175" s="35">
        <v>0</v>
      </c>
      <c r="J175" s="16">
        <v>1</v>
      </c>
      <c r="K175" s="1">
        <v>87</v>
      </c>
    </row>
    <row r="176" spans="1:11" ht="15.75" x14ac:dyDescent="0.25">
      <c r="A176" s="27">
        <v>45645</v>
      </c>
      <c r="B176" s="27">
        <v>45645</v>
      </c>
      <c r="C176" s="9" t="s">
        <v>13</v>
      </c>
      <c r="D176" s="21" t="s">
        <v>641</v>
      </c>
      <c r="E176" s="11" t="s">
        <v>642</v>
      </c>
      <c r="F176" s="18" t="s">
        <v>6</v>
      </c>
      <c r="G176" s="30">
        <v>100.8</v>
      </c>
      <c r="H176" s="47">
        <f t="shared" si="2"/>
        <v>3830.4</v>
      </c>
      <c r="I176" s="35">
        <v>0</v>
      </c>
      <c r="J176" s="16">
        <v>0</v>
      </c>
      <c r="K176" s="1">
        <v>38</v>
      </c>
    </row>
    <row r="177" spans="1:11" ht="15.75" x14ac:dyDescent="0.25">
      <c r="A177" s="27">
        <v>45645</v>
      </c>
      <c r="B177" s="27">
        <v>45645</v>
      </c>
      <c r="C177" s="9" t="s">
        <v>13</v>
      </c>
      <c r="D177" s="21" t="s">
        <v>643</v>
      </c>
      <c r="E177" s="11" t="s">
        <v>644</v>
      </c>
      <c r="F177" s="18" t="s">
        <v>6</v>
      </c>
      <c r="G177" s="30">
        <v>106.2</v>
      </c>
      <c r="H177" s="47">
        <f t="shared" si="2"/>
        <v>2124</v>
      </c>
      <c r="I177" s="35">
        <v>0</v>
      </c>
      <c r="J177" s="16">
        <v>0</v>
      </c>
      <c r="K177" s="1">
        <v>20</v>
      </c>
    </row>
    <row r="178" spans="1:11" ht="15.75" x14ac:dyDescent="0.25">
      <c r="A178" s="27">
        <v>45645</v>
      </c>
      <c r="B178" s="27">
        <v>45645</v>
      </c>
      <c r="C178" s="9" t="s">
        <v>13</v>
      </c>
      <c r="D178" s="21" t="s">
        <v>645</v>
      </c>
      <c r="E178" s="11" t="s">
        <v>646</v>
      </c>
      <c r="F178" s="18" t="s">
        <v>6</v>
      </c>
      <c r="G178" s="30">
        <v>32</v>
      </c>
      <c r="H178" s="47">
        <f t="shared" si="2"/>
        <v>2528</v>
      </c>
      <c r="I178" s="35">
        <v>0</v>
      </c>
      <c r="J178" s="16">
        <v>0</v>
      </c>
      <c r="K178" s="1">
        <v>79</v>
      </c>
    </row>
    <row r="179" spans="1:11" ht="15.75" x14ac:dyDescent="0.25">
      <c r="A179" s="27">
        <v>45645</v>
      </c>
      <c r="B179" s="27">
        <v>45645</v>
      </c>
      <c r="C179" s="9" t="s">
        <v>13</v>
      </c>
      <c r="D179" s="21" t="s">
        <v>647</v>
      </c>
      <c r="E179" s="11" t="s">
        <v>648</v>
      </c>
      <c r="F179" s="18" t="s">
        <v>6</v>
      </c>
      <c r="G179" s="30">
        <v>72.22</v>
      </c>
      <c r="H179" s="47">
        <f t="shared" si="2"/>
        <v>2744.36</v>
      </c>
      <c r="I179" s="35">
        <v>0</v>
      </c>
      <c r="J179" s="16">
        <v>0</v>
      </c>
      <c r="K179" s="1">
        <v>38</v>
      </c>
    </row>
    <row r="180" spans="1:11" ht="15.75" x14ac:dyDescent="0.25">
      <c r="A180" s="27">
        <v>45645</v>
      </c>
      <c r="B180" s="27">
        <v>45645</v>
      </c>
      <c r="C180" s="9" t="s">
        <v>13</v>
      </c>
      <c r="D180" s="21" t="s">
        <v>649</v>
      </c>
      <c r="E180" s="11" t="s">
        <v>650</v>
      </c>
      <c r="F180" s="18" t="s">
        <v>6</v>
      </c>
      <c r="G180" s="30">
        <v>117</v>
      </c>
      <c r="H180" s="47">
        <f t="shared" si="2"/>
        <v>2340</v>
      </c>
      <c r="I180" s="35">
        <v>0</v>
      </c>
      <c r="J180" s="16">
        <v>0</v>
      </c>
      <c r="K180" s="1">
        <v>20</v>
      </c>
    </row>
    <row r="181" spans="1:11" ht="15.75" x14ac:dyDescent="0.25">
      <c r="A181" s="27">
        <v>45645</v>
      </c>
      <c r="B181" s="27">
        <v>45645</v>
      </c>
      <c r="C181" s="9" t="s">
        <v>13</v>
      </c>
      <c r="D181" s="21" t="s">
        <v>651</v>
      </c>
      <c r="E181" s="11" t="s">
        <v>652</v>
      </c>
      <c r="F181" s="18" t="s">
        <v>6</v>
      </c>
      <c r="G181" s="30">
        <v>89.6</v>
      </c>
      <c r="H181" s="47">
        <f t="shared" si="2"/>
        <v>4838.3999999999996</v>
      </c>
      <c r="I181" s="35">
        <v>0</v>
      </c>
      <c r="J181" s="16">
        <v>0</v>
      </c>
      <c r="K181" s="1">
        <v>54</v>
      </c>
    </row>
    <row r="182" spans="1:11" ht="15.75" x14ac:dyDescent="0.25">
      <c r="A182" s="27">
        <v>45645</v>
      </c>
      <c r="B182" s="27">
        <v>45645</v>
      </c>
      <c r="C182" s="9" t="s">
        <v>13</v>
      </c>
      <c r="D182" s="21" t="s">
        <v>653</v>
      </c>
      <c r="E182" s="11" t="s">
        <v>654</v>
      </c>
      <c r="F182" s="18" t="s">
        <v>6</v>
      </c>
      <c r="G182" s="30">
        <v>89.6</v>
      </c>
      <c r="H182" s="47">
        <f t="shared" si="2"/>
        <v>4569.5999999999995</v>
      </c>
      <c r="I182" s="35">
        <v>0</v>
      </c>
      <c r="J182" s="16">
        <v>0</v>
      </c>
      <c r="K182" s="1">
        <v>51</v>
      </c>
    </row>
    <row r="183" spans="1:11" ht="15.75" x14ac:dyDescent="0.25">
      <c r="A183" s="27">
        <v>45645</v>
      </c>
      <c r="B183" s="27">
        <v>45645</v>
      </c>
      <c r="C183" s="9" t="s">
        <v>13</v>
      </c>
      <c r="D183" s="21" t="s">
        <v>655</v>
      </c>
      <c r="E183" s="11" t="s">
        <v>656</v>
      </c>
      <c r="F183" s="18" t="s">
        <v>6</v>
      </c>
      <c r="G183" s="30">
        <v>89.6</v>
      </c>
      <c r="H183" s="47">
        <f t="shared" si="2"/>
        <v>4031.9999999999995</v>
      </c>
      <c r="I183" s="35">
        <v>0</v>
      </c>
      <c r="J183" s="16">
        <v>0</v>
      </c>
      <c r="K183" s="1">
        <v>45</v>
      </c>
    </row>
    <row r="184" spans="1:11" ht="15.75" x14ac:dyDescent="0.25">
      <c r="A184" s="27">
        <v>45645</v>
      </c>
      <c r="B184" s="27">
        <v>45645</v>
      </c>
      <c r="C184" s="9" t="s">
        <v>13</v>
      </c>
      <c r="D184" s="21" t="s">
        <v>657</v>
      </c>
      <c r="E184" s="11" t="s">
        <v>658</v>
      </c>
      <c r="F184" s="18" t="s">
        <v>6</v>
      </c>
      <c r="G184" s="30">
        <v>83.26</v>
      </c>
      <c r="H184" s="47">
        <f t="shared" si="2"/>
        <v>3663.44</v>
      </c>
      <c r="I184" s="35">
        <v>0</v>
      </c>
      <c r="J184" s="16">
        <v>0</v>
      </c>
      <c r="K184" s="1">
        <v>44</v>
      </c>
    </row>
    <row r="185" spans="1:11" ht="15.75" x14ac:dyDescent="0.25">
      <c r="A185" s="27">
        <v>45645</v>
      </c>
      <c r="B185" s="27">
        <v>45645</v>
      </c>
      <c r="C185" s="9" t="s">
        <v>13</v>
      </c>
      <c r="D185" s="21" t="s">
        <v>659</v>
      </c>
      <c r="E185" s="11" t="s">
        <v>660</v>
      </c>
      <c r="F185" s="18" t="s">
        <v>6</v>
      </c>
      <c r="G185" s="30">
        <v>105.73</v>
      </c>
      <c r="H185" s="47">
        <f t="shared" si="2"/>
        <v>4334.93</v>
      </c>
      <c r="I185" s="35">
        <v>0</v>
      </c>
      <c r="J185" s="16">
        <v>0</v>
      </c>
      <c r="K185" s="1">
        <v>41</v>
      </c>
    </row>
    <row r="186" spans="1:11" ht="15.75" x14ac:dyDescent="0.25">
      <c r="A186" s="27">
        <v>45645</v>
      </c>
      <c r="B186" s="27">
        <v>45645</v>
      </c>
      <c r="C186" s="9" t="s">
        <v>13</v>
      </c>
      <c r="D186" s="21" t="s">
        <v>661</v>
      </c>
      <c r="E186" s="11" t="s">
        <v>662</v>
      </c>
      <c r="F186" s="18" t="s">
        <v>6</v>
      </c>
      <c r="G186" s="30">
        <v>487.81</v>
      </c>
      <c r="H186" s="47">
        <f t="shared" si="2"/>
        <v>16585.54</v>
      </c>
      <c r="I186" s="35">
        <v>0</v>
      </c>
      <c r="J186" s="16">
        <v>0</v>
      </c>
      <c r="K186" s="1">
        <v>34</v>
      </c>
    </row>
    <row r="187" spans="1:11" ht="15.75" x14ac:dyDescent="0.25">
      <c r="A187" s="27">
        <v>45645</v>
      </c>
      <c r="B187" s="27">
        <v>45645</v>
      </c>
      <c r="C187" s="9" t="s">
        <v>13</v>
      </c>
      <c r="D187" s="21" t="s">
        <v>663</v>
      </c>
      <c r="E187" s="11" t="s">
        <v>664</v>
      </c>
      <c r="F187" s="18" t="s">
        <v>6</v>
      </c>
      <c r="G187" s="30">
        <v>330.42</v>
      </c>
      <c r="H187" s="47">
        <f t="shared" si="2"/>
        <v>8260.5</v>
      </c>
      <c r="I187" s="35">
        <v>0</v>
      </c>
      <c r="J187" s="16">
        <v>0</v>
      </c>
      <c r="K187" s="1">
        <v>25</v>
      </c>
    </row>
    <row r="188" spans="1:11" ht="15.75" x14ac:dyDescent="0.25">
      <c r="A188" s="27">
        <v>45645</v>
      </c>
      <c r="B188" s="27">
        <v>45645</v>
      </c>
      <c r="C188" s="9" t="s">
        <v>13</v>
      </c>
      <c r="D188" s="21" t="s">
        <v>665</v>
      </c>
      <c r="E188" s="11" t="s">
        <v>666</v>
      </c>
      <c r="F188" s="18" t="s">
        <v>6</v>
      </c>
      <c r="G188" s="30">
        <v>53.39</v>
      </c>
      <c r="H188" s="47">
        <f t="shared" si="2"/>
        <v>1494.92</v>
      </c>
      <c r="I188" s="35">
        <v>0</v>
      </c>
      <c r="J188" s="16">
        <v>0</v>
      </c>
      <c r="K188" s="1">
        <v>28</v>
      </c>
    </row>
    <row r="189" spans="1:11" ht="15.75" x14ac:dyDescent="0.25">
      <c r="A189" s="27">
        <v>45645</v>
      </c>
      <c r="B189" s="27">
        <v>45645</v>
      </c>
      <c r="C189" s="9" t="s">
        <v>13</v>
      </c>
      <c r="D189" s="21" t="s">
        <v>667</v>
      </c>
      <c r="E189" s="11" t="s">
        <v>668</v>
      </c>
      <c r="F189" s="18" t="s">
        <v>6</v>
      </c>
      <c r="G189" s="30">
        <v>413</v>
      </c>
      <c r="H189" s="47">
        <f t="shared" si="2"/>
        <v>14868</v>
      </c>
      <c r="I189" s="35">
        <v>0</v>
      </c>
      <c r="J189" s="16">
        <v>0</v>
      </c>
      <c r="K189" s="1">
        <v>36</v>
      </c>
    </row>
    <row r="190" spans="1:11" ht="15.75" x14ac:dyDescent="0.25">
      <c r="A190" s="27">
        <v>45645</v>
      </c>
      <c r="B190" s="27">
        <v>45645</v>
      </c>
      <c r="C190" s="9" t="s">
        <v>13</v>
      </c>
      <c r="D190" s="21" t="s">
        <v>669</v>
      </c>
      <c r="E190" s="11" t="s">
        <v>670</v>
      </c>
      <c r="F190" s="18" t="s">
        <v>6</v>
      </c>
      <c r="G190" s="30">
        <v>10.8796</v>
      </c>
      <c r="H190" s="47">
        <f t="shared" si="2"/>
        <v>304.62880000000001</v>
      </c>
      <c r="I190" s="35">
        <v>0</v>
      </c>
      <c r="J190" s="16">
        <v>0</v>
      </c>
      <c r="K190" s="1">
        <v>28</v>
      </c>
    </row>
    <row r="191" spans="1:11" ht="15.75" x14ac:dyDescent="0.25">
      <c r="A191" s="27">
        <v>45645</v>
      </c>
      <c r="B191" s="27">
        <v>45645</v>
      </c>
      <c r="C191" s="9" t="s">
        <v>13</v>
      </c>
      <c r="D191" s="21" t="s">
        <v>671</v>
      </c>
      <c r="E191" s="11" t="s">
        <v>672</v>
      </c>
      <c r="F191" s="18" t="s">
        <v>6</v>
      </c>
      <c r="G191" s="30">
        <v>2.89</v>
      </c>
      <c r="H191" s="47">
        <f t="shared" si="2"/>
        <v>6204.83</v>
      </c>
      <c r="I191" s="35">
        <v>0</v>
      </c>
      <c r="J191" s="16">
        <v>0</v>
      </c>
      <c r="K191" s="1">
        <v>2147</v>
      </c>
    </row>
    <row r="192" spans="1:11" ht="15.75" x14ac:dyDescent="0.25">
      <c r="A192" s="27">
        <v>45645</v>
      </c>
      <c r="B192" s="27">
        <v>45645</v>
      </c>
      <c r="C192" s="9" t="s">
        <v>13</v>
      </c>
      <c r="D192" s="21" t="s">
        <v>674</v>
      </c>
      <c r="E192" s="11" t="s">
        <v>675</v>
      </c>
      <c r="F192" s="18" t="s">
        <v>6</v>
      </c>
      <c r="G192" s="30">
        <v>1.82</v>
      </c>
      <c r="H192" s="47">
        <f t="shared" si="2"/>
        <v>2548</v>
      </c>
      <c r="I192" s="35">
        <v>0</v>
      </c>
      <c r="J192" s="16">
        <v>200</v>
      </c>
      <c r="K192" s="1">
        <v>1400</v>
      </c>
    </row>
    <row r="193" spans="1:11" ht="15.75" x14ac:dyDescent="0.25">
      <c r="A193" s="27">
        <v>45645</v>
      </c>
      <c r="B193" s="27">
        <v>45645</v>
      </c>
      <c r="C193" s="9" t="s">
        <v>13</v>
      </c>
      <c r="D193" s="21" t="s">
        <v>676</v>
      </c>
      <c r="E193" s="12" t="s">
        <v>677</v>
      </c>
      <c r="F193" s="18" t="s">
        <v>6</v>
      </c>
      <c r="G193" s="30">
        <v>0</v>
      </c>
      <c r="H193" s="47">
        <f t="shared" si="2"/>
        <v>0</v>
      </c>
      <c r="I193" s="35">
        <v>0</v>
      </c>
      <c r="J193" s="16">
        <v>0</v>
      </c>
      <c r="K193" s="1">
        <v>0</v>
      </c>
    </row>
    <row r="194" spans="1:11" ht="15.75" x14ac:dyDescent="0.25">
      <c r="A194" s="27">
        <v>45645</v>
      </c>
      <c r="B194" s="27">
        <v>45645</v>
      </c>
      <c r="C194" s="9" t="s">
        <v>13</v>
      </c>
      <c r="D194" s="21" t="s">
        <v>678</v>
      </c>
      <c r="E194" s="11" t="s">
        <v>679</v>
      </c>
      <c r="F194" s="18" t="s">
        <v>6</v>
      </c>
      <c r="G194" s="30">
        <v>57.53</v>
      </c>
      <c r="H194" s="47">
        <f t="shared" si="2"/>
        <v>978.01</v>
      </c>
      <c r="I194" s="35">
        <v>0</v>
      </c>
      <c r="J194" s="16">
        <v>0</v>
      </c>
      <c r="K194" s="1">
        <v>17</v>
      </c>
    </row>
    <row r="195" spans="1:11" ht="15.75" x14ac:dyDescent="0.25">
      <c r="A195" s="27">
        <v>45645</v>
      </c>
      <c r="B195" s="27">
        <v>45645</v>
      </c>
      <c r="C195" s="9" t="s">
        <v>13</v>
      </c>
      <c r="D195" s="21" t="s">
        <v>680</v>
      </c>
      <c r="E195" s="11" t="s">
        <v>681</v>
      </c>
      <c r="F195" s="18" t="s">
        <v>682</v>
      </c>
      <c r="G195" s="30">
        <v>53</v>
      </c>
      <c r="H195" s="47">
        <f t="shared" si="2"/>
        <v>6254</v>
      </c>
      <c r="I195" s="35">
        <v>0</v>
      </c>
      <c r="J195" s="16">
        <v>22</v>
      </c>
      <c r="K195" s="1">
        <v>118</v>
      </c>
    </row>
    <row r="196" spans="1:11" ht="15.75" x14ac:dyDescent="0.25">
      <c r="A196" s="27">
        <v>45645</v>
      </c>
      <c r="B196" s="27">
        <v>45645</v>
      </c>
      <c r="C196" s="9" t="s">
        <v>13</v>
      </c>
      <c r="D196" s="21" t="s">
        <v>683</v>
      </c>
      <c r="E196" s="12" t="s">
        <v>684</v>
      </c>
      <c r="F196" s="18" t="s">
        <v>6</v>
      </c>
      <c r="G196" s="30">
        <v>94.99</v>
      </c>
      <c r="H196" s="47">
        <f t="shared" si="2"/>
        <v>0</v>
      </c>
      <c r="I196" s="35">
        <v>0</v>
      </c>
      <c r="J196" s="16">
        <v>0</v>
      </c>
      <c r="K196" s="1">
        <v>0</v>
      </c>
    </row>
    <row r="197" spans="1:11" ht="15.75" x14ac:dyDescent="0.25">
      <c r="A197" s="27">
        <v>45645</v>
      </c>
      <c r="B197" s="27">
        <v>45645</v>
      </c>
      <c r="C197" s="9" t="s">
        <v>13</v>
      </c>
      <c r="D197" s="21" t="s">
        <v>685</v>
      </c>
      <c r="E197" s="11" t="s">
        <v>686</v>
      </c>
      <c r="F197" s="18" t="s">
        <v>6</v>
      </c>
      <c r="G197" s="30">
        <v>161.66</v>
      </c>
      <c r="H197" s="47">
        <f t="shared" si="2"/>
        <v>161.66</v>
      </c>
      <c r="I197" s="35">
        <v>0</v>
      </c>
      <c r="J197" s="16">
        <v>0</v>
      </c>
      <c r="K197" s="1">
        <v>1</v>
      </c>
    </row>
    <row r="198" spans="1:11" ht="15.75" x14ac:dyDescent="0.25">
      <c r="A198" s="27">
        <v>45645</v>
      </c>
      <c r="B198" s="27">
        <v>45645</v>
      </c>
      <c r="C198" s="9" t="s">
        <v>13</v>
      </c>
      <c r="D198" s="21" t="s">
        <v>687</v>
      </c>
      <c r="E198" s="12" t="s">
        <v>688</v>
      </c>
      <c r="F198" s="18" t="s">
        <v>6</v>
      </c>
      <c r="G198" s="30">
        <v>191.75</v>
      </c>
      <c r="H198" s="47">
        <f t="shared" si="2"/>
        <v>1150.5</v>
      </c>
      <c r="I198" s="35">
        <v>0</v>
      </c>
      <c r="J198" s="16">
        <v>0</v>
      </c>
      <c r="K198" s="1">
        <v>6</v>
      </c>
    </row>
    <row r="199" spans="1:11" ht="15.75" x14ac:dyDescent="0.25">
      <c r="A199" s="27">
        <v>45645</v>
      </c>
      <c r="B199" s="27">
        <v>45645</v>
      </c>
      <c r="C199" s="9" t="s">
        <v>13</v>
      </c>
      <c r="D199" s="21" t="s">
        <v>689</v>
      </c>
      <c r="E199" s="12" t="s">
        <v>690</v>
      </c>
      <c r="F199" s="18" t="s">
        <v>304</v>
      </c>
      <c r="G199" s="30">
        <v>0</v>
      </c>
      <c r="H199" s="47">
        <f t="shared" si="2"/>
        <v>0</v>
      </c>
      <c r="I199" s="35">
        <v>0</v>
      </c>
      <c r="J199" s="16">
        <v>0</v>
      </c>
      <c r="K199" s="1">
        <v>0</v>
      </c>
    </row>
    <row r="200" spans="1:11" ht="15.75" x14ac:dyDescent="0.25">
      <c r="A200" s="27">
        <v>45645</v>
      </c>
      <c r="B200" s="27">
        <v>45645</v>
      </c>
      <c r="C200" s="9" t="s">
        <v>13</v>
      </c>
      <c r="D200" s="21" t="s">
        <v>691</v>
      </c>
      <c r="E200" s="11" t="s">
        <v>692</v>
      </c>
      <c r="F200" s="18" t="s">
        <v>318</v>
      </c>
      <c r="G200" s="30">
        <v>54.28</v>
      </c>
      <c r="H200" s="47">
        <f t="shared" ref="H200:H263" si="3">K200*G200</f>
        <v>20789.240000000002</v>
      </c>
      <c r="I200" s="35">
        <v>0</v>
      </c>
      <c r="J200" s="16">
        <v>0</v>
      </c>
      <c r="K200" s="1">
        <v>383</v>
      </c>
    </row>
    <row r="201" spans="1:11" ht="15.75" x14ac:dyDescent="0.25">
      <c r="A201" s="27">
        <v>45645</v>
      </c>
      <c r="B201" s="27">
        <v>45645</v>
      </c>
      <c r="C201" s="9" t="s">
        <v>13</v>
      </c>
      <c r="D201" s="21" t="s">
        <v>693</v>
      </c>
      <c r="E201" s="11" t="s">
        <v>694</v>
      </c>
      <c r="F201" s="18" t="s">
        <v>318</v>
      </c>
      <c r="G201" s="30">
        <v>54.28</v>
      </c>
      <c r="H201" s="47">
        <f t="shared" si="3"/>
        <v>8793.36</v>
      </c>
      <c r="I201" s="35">
        <v>0</v>
      </c>
      <c r="J201" s="16">
        <v>5</v>
      </c>
      <c r="K201" s="1">
        <v>162</v>
      </c>
    </row>
    <row r="202" spans="1:11" ht="15.75" x14ac:dyDescent="0.25">
      <c r="A202" s="27">
        <v>45645</v>
      </c>
      <c r="B202" s="27">
        <v>45645</v>
      </c>
      <c r="C202" s="9" t="s">
        <v>13</v>
      </c>
      <c r="D202" s="21" t="s">
        <v>695</v>
      </c>
      <c r="E202" s="11" t="s">
        <v>696</v>
      </c>
      <c r="F202" s="18" t="s">
        <v>318</v>
      </c>
      <c r="G202" s="30">
        <v>42.69</v>
      </c>
      <c r="H202" s="47">
        <f t="shared" si="3"/>
        <v>14429.22</v>
      </c>
      <c r="I202" s="35">
        <v>0</v>
      </c>
      <c r="J202" s="16">
        <v>0</v>
      </c>
      <c r="K202" s="1">
        <v>338</v>
      </c>
    </row>
    <row r="203" spans="1:11" ht="15.75" x14ac:dyDescent="0.25">
      <c r="A203" s="27">
        <v>45645</v>
      </c>
      <c r="B203" s="27">
        <v>45645</v>
      </c>
      <c r="C203" s="9" t="s">
        <v>13</v>
      </c>
      <c r="D203" s="21" t="s">
        <v>697</v>
      </c>
      <c r="E203" s="11" t="s">
        <v>698</v>
      </c>
      <c r="F203" s="18" t="s">
        <v>318</v>
      </c>
      <c r="G203" s="30">
        <v>54.28</v>
      </c>
      <c r="H203" s="47">
        <f t="shared" si="3"/>
        <v>22363.360000000001</v>
      </c>
      <c r="I203" s="35">
        <v>0</v>
      </c>
      <c r="J203" s="16">
        <v>15</v>
      </c>
      <c r="K203" s="1">
        <v>412</v>
      </c>
    </row>
    <row r="204" spans="1:11" ht="15.75" x14ac:dyDescent="0.25">
      <c r="A204" s="27">
        <v>45645</v>
      </c>
      <c r="B204" s="27">
        <v>45645</v>
      </c>
      <c r="C204" s="9" t="s">
        <v>13</v>
      </c>
      <c r="D204" s="21" t="s">
        <v>699</v>
      </c>
      <c r="E204" s="11" t="s">
        <v>700</v>
      </c>
      <c r="F204" s="18" t="s">
        <v>701</v>
      </c>
      <c r="G204" s="30">
        <v>97.7</v>
      </c>
      <c r="H204" s="47">
        <f t="shared" si="3"/>
        <v>5275.8</v>
      </c>
      <c r="I204" s="35">
        <v>0</v>
      </c>
      <c r="J204" s="16">
        <v>0</v>
      </c>
      <c r="K204" s="1">
        <v>54</v>
      </c>
    </row>
    <row r="205" spans="1:11" ht="15.75" x14ac:dyDescent="0.25">
      <c r="A205" s="27">
        <v>45645</v>
      </c>
      <c r="B205" s="27">
        <v>45645</v>
      </c>
      <c r="C205" s="9" t="s">
        <v>13</v>
      </c>
      <c r="D205" s="21" t="s">
        <v>702</v>
      </c>
      <c r="E205" s="11" t="s">
        <v>703</v>
      </c>
      <c r="F205" s="18" t="s">
        <v>6</v>
      </c>
      <c r="G205" s="30">
        <v>2.4</v>
      </c>
      <c r="H205" s="47">
        <f t="shared" si="3"/>
        <v>7920</v>
      </c>
      <c r="I205" s="35">
        <v>0</v>
      </c>
      <c r="J205" s="16">
        <v>500</v>
      </c>
      <c r="K205" s="1">
        <v>3300</v>
      </c>
    </row>
    <row r="206" spans="1:11" ht="15.75" x14ac:dyDescent="0.25">
      <c r="A206" s="27">
        <v>45645</v>
      </c>
      <c r="B206" s="27">
        <v>45645</v>
      </c>
      <c r="C206" s="9" t="s">
        <v>13</v>
      </c>
      <c r="D206" s="21" t="s">
        <v>704</v>
      </c>
      <c r="E206" s="11" t="s">
        <v>705</v>
      </c>
      <c r="F206" s="18" t="s">
        <v>6</v>
      </c>
      <c r="G206" s="30">
        <v>552.24</v>
      </c>
      <c r="H206" s="47">
        <f t="shared" si="3"/>
        <v>70134.48</v>
      </c>
      <c r="I206" s="35">
        <v>0</v>
      </c>
      <c r="J206" s="16">
        <v>0</v>
      </c>
      <c r="K206" s="1">
        <v>127</v>
      </c>
    </row>
    <row r="207" spans="1:11" ht="15.75" x14ac:dyDescent="0.25">
      <c r="A207" s="27">
        <v>45645</v>
      </c>
      <c r="B207" s="27">
        <v>45645</v>
      </c>
      <c r="C207" s="9" t="s">
        <v>13</v>
      </c>
      <c r="D207" s="21" t="s">
        <v>706</v>
      </c>
      <c r="E207" s="11" t="s">
        <v>707</v>
      </c>
      <c r="F207" s="18" t="s">
        <v>304</v>
      </c>
      <c r="G207" s="30">
        <v>1200</v>
      </c>
      <c r="H207" s="47">
        <f t="shared" si="3"/>
        <v>13200</v>
      </c>
      <c r="I207" s="35">
        <v>0</v>
      </c>
      <c r="J207" s="16">
        <v>0</v>
      </c>
      <c r="K207" s="1">
        <v>11</v>
      </c>
    </row>
    <row r="208" spans="1:11" ht="15.75" x14ac:dyDescent="0.25">
      <c r="A208" s="27">
        <v>45645</v>
      </c>
      <c r="B208" s="27">
        <v>45645</v>
      </c>
      <c r="C208" s="9" t="s">
        <v>13</v>
      </c>
      <c r="D208" s="21" t="s">
        <v>708</v>
      </c>
      <c r="E208" s="11" t="s">
        <v>709</v>
      </c>
      <c r="F208" s="18" t="s">
        <v>311</v>
      </c>
      <c r="G208" s="30">
        <v>226.51</v>
      </c>
      <c r="H208" s="47">
        <f t="shared" si="3"/>
        <v>93322.12</v>
      </c>
      <c r="I208" s="35">
        <v>0</v>
      </c>
      <c r="J208" s="16">
        <v>5</v>
      </c>
      <c r="K208" s="1">
        <v>412</v>
      </c>
    </row>
    <row r="209" spans="1:11" ht="15.75" x14ac:dyDescent="0.25">
      <c r="A209" s="27">
        <v>45645</v>
      </c>
      <c r="B209" s="27">
        <v>45645</v>
      </c>
      <c r="C209" s="9" t="s">
        <v>13</v>
      </c>
      <c r="D209" s="21" t="s">
        <v>710</v>
      </c>
      <c r="E209" s="11" t="s">
        <v>711</v>
      </c>
      <c r="F209" s="18" t="s">
        <v>311</v>
      </c>
      <c r="G209" s="30">
        <v>226.51</v>
      </c>
      <c r="H209" s="47">
        <f t="shared" si="3"/>
        <v>175092.22999999998</v>
      </c>
      <c r="I209" s="35">
        <v>0</v>
      </c>
      <c r="J209" s="16">
        <v>55</v>
      </c>
      <c r="K209" s="1">
        <v>773</v>
      </c>
    </row>
    <row r="210" spans="1:11" ht="15.75" x14ac:dyDescent="0.25">
      <c r="A210" s="27">
        <v>45645</v>
      </c>
      <c r="B210" s="27">
        <v>45645</v>
      </c>
      <c r="C210" s="9" t="s">
        <v>13</v>
      </c>
      <c r="D210" s="21" t="s">
        <v>712</v>
      </c>
      <c r="E210" s="11" t="s">
        <v>713</v>
      </c>
      <c r="F210" s="18" t="s">
        <v>311</v>
      </c>
      <c r="G210" s="30">
        <v>226.51</v>
      </c>
      <c r="H210" s="47">
        <f t="shared" si="3"/>
        <v>8833.89</v>
      </c>
      <c r="I210" s="35">
        <v>0</v>
      </c>
      <c r="J210" s="16">
        <v>0</v>
      </c>
      <c r="K210" s="1">
        <v>39</v>
      </c>
    </row>
    <row r="211" spans="1:11" ht="15.75" x14ac:dyDescent="0.25">
      <c r="A211" s="27">
        <v>45645</v>
      </c>
      <c r="B211" s="27">
        <v>45645</v>
      </c>
      <c r="C211" s="9" t="s">
        <v>13</v>
      </c>
      <c r="D211" s="21" t="s">
        <v>714</v>
      </c>
      <c r="E211" s="11" t="s">
        <v>715</v>
      </c>
      <c r="F211" s="18" t="s">
        <v>311</v>
      </c>
      <c r="G211" s="30">
        <v>335.39</v>
      </c>
      <c r="H211" s="47">
        <f t="shared" si="3"/>
        <v>5030.8499999999995</v>
      </c>
      <c r="I211" s="35">
        <v>0</v>
      </c>
      <c r="J211" s="16">
        <v>8</v>
      </c>
      <c r="K211" s="1">
        <v>15</v>
      </c>
    </row>
    <row r="212" spans="1:11" ht="15.75" x14ac:dyDescent="0.25">
      <c r="A212" s="27">
        <v>45645</v>
      </c>
      <c r="B212" s="27">
        <v>45645</v>
      </c>
      <c r="C212" s="9" t="s">
        <v>13</v>
      </c>
      <c r="D212" s="21" t="s">
        <v>716</v>
      </c>
      <c r="E212" s="11" t="s">
        <v>717</v>
      </c>
      <c r="F212" s="18" t="s">
        <v>304</v>
      </c>
      <c r="G212" s="30">
        <v>1085.5999999999999</v>
      </c>
      <c r="H212" s="47">
        <f t="shared" si="3"/>
        <v>18455.199999999997</v>
      </c>
      <c r="I212" s="35">
        <v>0</v>
      </c>
      <c r="J212" s="16">
        <v>0</v>
      </c>
      <c r="K212" s="1">
        <v>17</v>
      </c>
    </row>
    <row r="213" spans="1:11" ht="15.75" x14ac:dyDescent="0.25">
      <c r="A213" s="27">
        <v>45645</v>
      </c>
      <c r="B213" s="27">
        <v>45645</v>
      </c>
      <c r="C213" s="9" t="s">
        <v>13</v>
      </c>
      <c r="D213" s="21" t="s">
        <v>718</v>
      </c>
      <c r="E213" s="11" t="s">
        <v>719</v>
      </c>
      <c r="F213" s="18" t="s">
        <v>304</v>
      </c>
      <c r="G213" s="30">
        <v>236</v>
      </c>
      <c r="H213" s="47">
        <f t="shared" si="3"/>
        <v>6372</v>
      </c>
      <c r="I213" s="35">
        <v>0</v>
      </c>
      <c r="J213" s="16">
        <v>0</v>
      </c>
      <c r="K213" s="1">
        <v>27</v>
      </c>
    </row>
    <row r="214" spans="1:11" ht="15.75" x14ac:dyDescent="0.25">
      <c r="A214" s="27">
        <v>45645</v>
      </c>
      <c r="B214" s="27">
        <v>45645</v>
      </c>
      <c r="C214" s="9" t="s">
        <v>13</v>
      </c>
      <c r="D214" s="21" t="s">
        <v>720</v>
      </c>
      <c r="E214" s="11" t="s">
        <v>721</v>
      </c>
      <c r="F214" s="18" t="s">
        <v>304</v>
      </c>
      <c r="G214" s="30">
        <v>236</v>
      </c>
      <c r="H214" s="47">
        <f t="shared" si="3"/>
        <v>8260</v>
      </c>
      <c r="I214" s="35">
        <v>0</v>
      </c>
      <c r="J214" s="16">
        <v>0</v>
      </c>
      <c r="K214" s="1">
        <v>35</v>
      </c>
    </row>
    <row r="215" spans="1:11" ht="15.75" x14ac:dyDescent="0.25">
      <c r="A215" s="27">
        <v>45645</v>
      </c>
      <c r="B215" s="27">
        <v>45645</v>
      </c>
      <c r="C215" s="9" t="s">
        <v>13</v>
      </c>
      <c r="D215" s="21" t="s">
        <v>722</v>
      </c>
      <c r="E215" s="11" t="s">
        <v>723</v>
      </c>
      <c r="F215" s="18" t="s">
        <v>304</v>
      </c>
      <c r="G215" s="30">
        <v>188</v>
      </c>
      <c r="H215" s="47">
        <f t="shared" si="3"/>
        <v>5452</v>
      </c>
      <c r="I215" s="35">
        <v>0</v>
      </c>
      <c r="J215" s="16">
        <v>0</v>
      </c>
      <c r="K215" s="1">
        <v>29</v>
      </c>
    </row>
    <row r="216" spans="1:11" ht="15.75" x14ac:dyDescent="0.25">
      <c r="A216" s="27">
        <v>45645</v>
      </c>
      <c r="B216" s="27">
        <v>45645</v>
      </c>
      <c r="C216" s="9" t="s">
        <v>13</v>
      </c>
      <c r="D216" s="21" t="s">
        <v>724</v>
      </c>
      <c r="E216" s="11" t="s">
        <v>725</v>
      </c>
      <c r="F216" s="18" t="s">
        <v>304</v>
      </c>
      <c r="G216" s="30">
        <v>143</v>
      </c>
      <c r="H216" s="47">
        <f t="shared" si="3"/>
        <v>2717</v>
      </c>
      <c r="I216" s="35">
        <v>0</v>
      </c>
      <c r="J216" s="16">
        <v>0</v>
      </c>
      <c r="K216" s="1">
        <v>19</v>
      </c>
    </row>
    <row r="217" spans="1:11" ht="15.75" x14ac:dyDescent="0.25">
      <c r="A217" s="27">
        <v>45645</v>
      </c>
      <c r="B217" s="27">
        <v>45645</v>
      </c>
      <c r="C217" s="9" t="s">
        <v>13</v>
      </c>
      <c r="D217" s="21" t="s">
        <v>726</v>
      </c>
      <c r="E217" s="11" t="s">
        <v>727</v>
      </c>
      <c r="F217" s="18" t="s">
        <v>304</v>
      </c>
      <c r="G217" s="30">
        <v>143</v>
      </c>
      <c r="H217" s="47">
        <f t="shared" si="3"/>
        <v>3718</v>
      </c>
      <c r="I217" s="35">
        <v>0</v>
      </c>
      <c r="J217" s="16">
        <v>0</v>
      </c>
      <c r="K217" s="1">
        <v>26</v>
      </c>
    </row>
    <row r="218" spans="1:11" ht="15.75" x14ac:dyDescent="0.25">
      <c r="A218" s="27">
        <v>45645</v>
      </c>
      <c r="B218" s="27">
        <v>45645</v>
      </c>
      <c r="C218" s="9" t="s">
        <v>13</v>
      </c>
      <c r="D218" s="21" t="s">
        <v>728</v>
      </c>
      <c r="E218" s="11" t="s">
        <v>729</v>
      </c>
      <c r="F218" s="18" t="s">
        <v>304</v>
      </c>
      <c r="G218" s="30">
        <v>143</v>
      </c>
      <c r="H218" s="47">
        <f t="shared" si="3"/>
        <v>1716</v>
      </c>
      <c r="I218" s="35">
        <v>0</v>
      </c>
      <c r="J218" s="16">
        <v>0</v>
      </c>
      <c r="K218" s="1">
        <v>12</v>
      </c>
    </row>
    <row r="219" spans="1:11" ht="15.75" x14ac:dyDescent="0.25">
      <c r="A219" s="27">
        <v>45645</v>
      </c>
      <c r="B219" s="27">
        <v>45645</v>
      </c>
      <c r="C219" s="9" t="s">
        <v>13</v>
      </c>
      <c r="D219" s="21" t="s">
        <v>730</v>
      </c>
      <c r="E219" s="11" t="s">
        <v>731</v>
      </c>
      <c r="F219" s="18" t="s">
        <v>304</v>
      </c>
      <c r="G219" s="30">
        <v>143</v>
      </c>
      <c r="H219" s="47">
        <f t="shared" si="3"/>
        <v>2145</v>
      </c>
      <c r="I219" s="35">
        <v>0</v>
      </c>
      <c r="J219" s="16">
        <v>1</v>
      </c>
      <c r="K219" s="1">
        <v>15</v>
      </c>
    </row>
    <row r="220" spans="1:11" ht="15.75" x14ac:dyDescent="0.25">
      <c r="A220" s="27">
        <v>45645</v>
      </c>
      <c r="B220" s="27">
        <v>45645</v>
      </c>
      <c r="C220" s="9" t="s">
        <v>13</v>
      </c>
      <c r="D220" s="21" t="s">
        <v>732</v>
      </c>
      <c r="E220" s="11" t="s">
        <v>733</v>
      </c>
      <c r="F220" s="18" t="s">
        <v>304</v>
      </c>
      <c r="G220" s="30">
        <v>1152.6199999999999</v>
      </c>
      <c r="H220" s="47">
        <f t="shared" si="3"/>
        <v>49562.659999999996</v>
      </c>
      <c r="I220" s="35">
        <v>0</v>
      </c>
      <c r="J220" s="16">
        <v>1</v>
      </c>
      <c r="K220" s="1">
        <v>43</v>
      </c>
    </row>
    <row r="221" spans="1:11" ht="15.75" x14ac:dyDescent="0.25">
      <c r="A221" s="27">
        <v>45645</v>
      </c>
      <c r="B221" s="27">
        <v>45645</v>
      </c>
      <c r="C221" s="9" t="s">
        <v>13</v>
      </c>
      <c r="D221" s="21" t="s">
        <v>734</v>
      </c>
      <c r="E221" s="11" t="s">
        <v>735</v>
      </c>
      <c r="F221" s="20" t="s">
        <v>304</v>
      </c>
      <c r="G221" s="30">
        <v>0</v>
      </c>
      <c r="H221" s="47">
        <f t="shared" si="3"/>
        <v>0</v>
      </c>
      <c r="I221" s="35">
        <v>0</v>
      </c>
      <c r="J221" s="16">
        <v>0</v>
      </c>
      <c r="K221" s="1">
        <v>14</v>
      </c>
    </row>
    <row r="222" spans="1:11" ht="15.75" x14ac:dyDescent="0.25">
      <c r="A222" s="27">
        <v>45645</v>
      </c>
      <c r="B222" s="27">
        <v>45645</v>
      </c>
      <c r="C222" s="9" t="s">
        <v>13</v>
      </c>
      <c r="D222" s="21" t="s">
        <v>736</v>
      </c>
      <c r="E222" s="11" t="s">
        <v>737</v>
      </c>
      <c r="F222" s="20" t="s">
        <v>304</v>
      </c>
      <c r="G222" s="30">
        <v>958.16</v>
      </c>
      <c r="H222" s="47">
        <f t="shared" si="3"/>
        <v>17246.88</v>
      </c>
      <c r="I222" s="35">
        <v>0</v>
      </c>
      <c r="J222" s="16">
        <v>0</v>
      </c>
      <c r="K222" s="1">
        <v>18</v>
      </c>
    </row>
    <row r="223" spans="1:11" ht="15.75" x14ac:dyDescent="0.25">
      <c r="A223" s="27">
        <v>45645</v>
      </c>
      <c r="B223" s="27">
        <v>45645</v>
      </c>
      <c r="C223" s="9" t="s">
        <v>13</v>
      </c>
      <c r="D223" s="21" t="s">
        <v>738</v>
      </c>
      <c r="E223" s="11" t="s">
        <v>739</v>
      </c>
      <c r="F223" s="20" t="s">
        <v>304</v>
      </c>
      <c r="G223" s="30">
        <v>0</v>
      </c>
      <c r="H223" s="47">
        <f t="shared" si="3"/>
        <v>0</v>
      </c>
      <c r="I223" s="35">
        <v>0</v>
      </c>
      <c r="J223" s="16">
        <v>0</v>
      </c>
      <c r="K223" s="1">
        <v>14</v>
      </c>
    </row>
    <row r="224" spans="1:11" ht="15.75" x14ac:dyDescent="0.25">
      <c r="A224" s="27">
        <v>45645</v>
      </c>
      <c r="B224" s="27">
        <v>45645</v>
      </c>
      <c r="C224" s="9" t="s">
        <v>13</v>
      </c>
      <c r="D224" s="21" t="s">
        <v>740</v>
      </c>
      <c r="E224" s="11" t="s">
        <v>741</v>
      </c>
      <c r="F224" s="20" t="s">
        <v>304</v>
      </c>
      <c r="G224" s="30">
        <v>0</v>
      </c>
      <c r="H224" s="47">
        <f t="shared" si="3"/>
        <v>0</v>
      </c>
      <c r="I224" s="35">
        <v>0</v>
      </c>
      <c r="J224" s="16">
        <v>0</v>
      </c>
      <c r="K224" s="1">
        <v>12</v>
      </c>
    </row>
    <row r="225" spans="1:11" ht="15.75" x14ac:dyDescent="0.25">
      <c r="A225" s="27">
        <v>45645</v>
      </c>
      <c r="B225" s="27">
        <v>45645</v>
      </c>
      <c r="C225" s="9" t="s">
        <v>13</v>
      </c>
      <c r="D225" s="21" t="s">
        <v>742</v>
      </c>
      <c r="E225" s="11" t="s">
        <v>743</v>
      </c>
      <c r="F225" s="20" t="s">
        <v>304</v>
      </c>
      <c r="G225" s="30">
        <v>995.92</v>
      </c>
      <c r="H225" s="47">
        <f t="shared" si="3"/>
        <v>30873.52</v>
      </c>
      <c r="I225" s="35">
        <v>0</v>
      </c>
      <c r="J225" s="16">
        <v>0</v>
      </c>
      <c r="K225" s="1">
        <v>31</v>
      </c>
    </row>
    <row r="226" spans="1:11" ht="15.75" x14ac:dyDescent="0.25">
      <c r="A226" s="27">
        <v>45645</v>
      </c>
      <c r="B226" s="27">
        <v>45645</v>
      </c>
      <c r="C226" s="9" t="s">
        <v>13</v>
      </c>
      <c r="D226" s="21" t="s">
        <v>744</v>
      </c>
      <c r="E226" s="11" t="s">
        <v>745</v>
      </c>
      <c r="F226" s="20" t="s">
        <v>304</v>
      </c>
      <c r="G226" s="30">
        <v>1317.58</v>
      </c>
      <c r="H226" s="47">
        <f t="shared" si="3"/>
        <v>35574.659999999996</v>
      </c>
      <c r="I226" s="35">
        <v>0</v>
      </c>
      <c r="J226" s="16">
        <v>0</v>
      </c>
      <c r="K226" s="1">
        <v>27</v>
      </c>
    </row>
    <row r="227" spans="1:11" ht="15.75" x14ac:dyDescent="0.25">
      <c r="A227" s="27">
        <v>45645</v>
      </c>
      <c r="B227" s="27">
        <v>45645</v>
      </c>
      <c r="C227" s="9" t="s">
        <v>13</v>
      </c>
      <c r="D227" s="21" t="s">
        <v>746</v>
      </c>
      <c r="E227" s="11" t="s">
        <v>747</v>
      </c>
      <c r="F227" s="20" t="s">
        <v>6</v>
      </c>
      <c r="G227" s="30">
        <v>0</v>
      </c>
      <c r="H227" s="47">
        <f t="shared" si="3"/>
        <v>0</v>
      </c>
      <c r="I227" s="35">
        <v>0</v>
      </c>
      <c r="J227" s="16">
        <v>0</v>
      </c>
      <c r="K227" s="1">
        <v>8</v>
      </c>
    </row>
    <row r="228" spans="1:11" ht="15.75" x14ac:dyDescent="0.25">
      <c r="A228" s="27">
        <v>45645</v>
      </c>
      <c r="B228" s="27">
        <v>45645</v>
      </c>
      <c r="C228" s="9" t="s">
        <v>13</v>
      </c>
      <c r="D228" s="21" t="s">
        <v>748</v>
      </c>
      <c r="E228" s="11" t="s">
        <v>749</v>
      </c>
      <c r="F228" s="18" t="s">
        <v>750</v>
      </c>
      <c r="G228" s="30">
        <v>1800</v>
      </c>
      <c r="H228" s="47">
        <f t="shared" si="3"/>
        <v>16200</v>
      </c>
      <c r="I228" s="35">
        <v>0</v>
      </c>
      <c r="J228" s="16">
        <v>4</v>
      </c>
      <c r="K228" s="1">
        <v>9</v>
      </c>
    </row>
    <row r="229" spans="1:11" ht="15.75" x14ac:dyDescent="0.25">
      <c r="A229" s="27">
        <v>45645</v>
      </c>
      <c r="B229" s="27">
        <v>45645</v>
      </c>
      <c r="C229" s="9" t="s">
        <v>13</v>
      </c>
      <c r="D229" s="21" t="s">
        <v>751</v>
      </c>
      <c r="E229" s="12" t="s">
        <v>752</v>
      </c>
      <c r="F229" s="18" t="s">
        <v>6</v>
      </c>
      <c r="G229" s="30">
        <v>112.71</v>
      </c>
      <c r="H229" s="47">
        <f t="shared" si="3"/>
        <v>0</v>
      </c>
      <c r="I229" s="35">
        <v>0</v>
      </c>
      <c r="J229" s="16">
        <v>0</v>
      </c>
      <c r="K229" s="1">
        <v>0</v>
      </c>
    </row>
    <row r="230" spans="1:11" ht="15.75" x14ac:dyDescent="0.25">
      <c r="A230" s="27">
        <v>45645</v>
      </c>
      <c r="B230" s="27">
        <v>45645</v>
      </c>
      <c r="C230" s="9" t="s">
        <v>13</v>
      </c>
      <c r="D230" s="21" t="s">
        <v>753</v>
      </c>
      <c r="E230" s="11" t="s">
        <v>754</v>
      </c>
      <c r="F230" s="18" t="s">
        <v>6</v>
      </c>
      <c r="G230" s="30">
        <v>324.5</v>
      </c>
      <c r="H230" s="47">
        <f t="shared" si="3"/>
        <v>7788</v>
      </c>
      <c r="I230" s="35">
        <v>0</v>
      </c>
      <c r="J230" s="16">
        <v>0</v>
      </c>
      <c r="K230" s="1">
        <v>24</v>
      </c>
    </row>
    <row r="231" spans="1:11" ht="15.75" x14ac:dyDescent="0.25">
      <c r="A231" s="27">
        <v>45645</v>
      </c>
      <c r="B231" s="27">
        <v>45645</v>
      </c>
      <c r="C231" s="9" t="s">
        <v>13</v>
      </c>
      <c r="D231" s="21" t="s">
        <v>755</v>
      </c>
      <c r="E231" s="11" t="s">
        <v>756</v>
      </c>
      <c r="F231" s="18" t="s">
        <v>6</v>
      </c>
      <c r="G231" s="30">
        <v>324.5</v>
      </c>
      <c r="H231" s="47">
        <f t="shared" si="3"/>
        <v>8761.5</v>
      </c>
      <c r="I231" s="35">
        <v>0</v>
      </c>
      <c r="J231" s="16">
        <v>0</v>
      </c>
      <c r="K231" s="1">
        <v>27</v>
      </c>
    </row>
    <row r="232" spans="1:11" ht="15.75" x14ac:dyDescent="0.25">
      <c r="A232" s="27">
        <v>45645</v>
      </c>
      <c r="B232" s="27">
        <v>45645</v>
      </c>
      <c r="C232" s="9" t="s">
        <v>13</v>
      </c>
      <c r="D232" s="21" t="s">
        <v>757</v>
      </c>
      <c r="E232" s="11" t="s">
        <v>758</v>
      </c>
      <c r="F232" s="18" t="s">
        <v>6</v>
      </c>
      <c r="G232" s="30">
        <v>787.29</v>
      </c>
      <c r="H232" s="47">
        <f t="shared" si="3"/>
        <v>29129.73</v>
      </c>
      <c r="I232" s="35">
        <v>0</v>
      </c>
      <c r="J232" s="16">
        <v>0</v>
      </c>
      <c r="K232" s="1">
        <v>37</v>
      </c>
    </row>
    <row r="233" spans="1:11" ht="15.75" x14ac:dyDescent="0.25">
      <c r="A233" s="27">
        <v>45645</v>
      </c>
      <c r="B233" s="27">
        <v>45645</v>
      </c>
      <c r="C233" s="9" t="s">
        <v>13</v>
      </c>
      <c r="D233" s="21" t="s">
        <v>759</v>
      </c>
      <c r="E233" s="11" t="s">
        <v>760</v>
      </c>
      <c r="F233" s="18" t="s">
        <v>750</v>
      </c>
      <c r="G233" s="30">
        <v>200</v>
      </c>
      <c r="H233" s="47">
        <f t="shared" si="3"/>
        <v>7000</v>
      </c>
      <c r="I233" s="35">
        <v>0</v>
      </c>
      <c r="J233" s="16">
        <v>2</v>
      </c>
      <c r="K233" s="1">
        <v>35</v>
      </c>
    </row>
    <row r="234" spans="1:11" ht="15.75" x14ac:dyDescent="0.25">
      <c r="A234" s="27">
        <v>45645</v>
      </c>
      <c r="B234" s="27">
        <v>45645</v>
      </c>
      <c r="C234" s="9" t="s">
        <v>13</v>
      </c>
      <c r="D234" s="21" t="s">
        <v>761</v>
      </c>
      <c r="E234" s="11" t="s">
        <v>762</v>
      </c>
      <c r="F234" s="18" t="s">
        <v>311</v>
      </c>
      <c r="G234" s="30">
        <v>276.25</v>
      </c>
      <c r="H234" s="47">
        <f t="shared" si="3"/>
        <v>4420</v>
      </c>
      <c r="I234" s="35">
        <v>0</v>
      </c>
      <c r="J234" s="16">
        <v>1</v>
      </c>
      <c r="K234" s="1">
        <v>16</v>
      </c>
    </row>
    <row r="235" spans="1:11" ht="15.75" x14ac:dyDescent="0.25">
      <c r="A235" s="27">
        <v>45645</v>
      </c>
      <c r="B235" s="27">
        <v>45645</v>
      </c>
      <c r="C235" s="9" t="s">
        <v>13</v>
      </c>
      <c r="D235" s="21" t="s">
        <v>763</v>
      </c>
      <c r="E235" s="11" t="s">
        <v>764</v>
      </c>
      <c r="F235" s="18" t="s">
        <v>6</v>
      </c>
      <c r="G235" s="30">
        <v>24.56</v>
      </c>
      <c r="H235" s="47">
        <f t="shared" si="3"/>
        <v>515.76</v>
      </c>
      <c r="I235" s="35">
        <v>0</v>
      </c>
      <c r="J235" s="16">
        <v>4</v>
      </c>
      <c r="K235" s="1">
        <v>21</v>
      </c>
    </row>
    <row r="236" spans="1:11" ht="15.75" x14ac:dyDescent="0.25">
      <c r="A236" s="27">
        <v>45645</v>
      </c>
      <c r="B236" s="27">
        <v>45645</v>
      </c>
      <c r="C236" s="9" t="s">
        <v>13</v>
      </c>
      <c r="D236" s="21" t="s">
        <v>765</v>
      </c>
      <c r="E236" s="11" t="s">
        <v>766</v>
      </c>
      <c r="F236" s="18" t="s">
        <v>6</v>
      </c>
      <c r="G236" s="30">
        <v>335</v>
      </c>
      <c r="H236" s="47">
        <f t="shared" si="3"/>
        <v>12730</v>
      </c>
      <c r="I236" s="35">
        <v>0</v>
      </c>
      <c r="J236" s="16">
        <v>2</v>
      </c>
      <c r="K236" s="1">
        <v>38</v>
      </c>
    </row>
    <row r="237" spans="1:11" ht="15.75" x14ac:dyDescent="0.25">
      <c r="A237" s="27">
        <v>45645</v>
      </c>
      <c r="B237" s="27">
        <v>45645</v>
      </c>
      <c r="C237" s="9" t="s">
        <v>13</v>
      </c>
      <c r="D237" s="21" t="s">
        <v>767</v>
      </c>
      <c r="E237" s="11" t="s">
        <v>768</v>
      </c>
      <c r="F237" s="18" t="s">
        <v>6</v>
      </c>
      <c r="G237" s="30">
        <v>1540</v>
      </c>
      <c r="H237" s="47">
        <f t="shared" si="3"/>
        <v>40040</v>
      </c>
      <c r="I237" s="35">
        <v>0</v>
      </c>
      <c r="J237" s="16">
        <v>0</v>
      </c>
      <c r="K237" s="1">
        <v>26</v>
      </c>
    </row>
    <row r="238" spans="1:11" ht="15.75" x14ac:dyDescent="0.25">
      <c r="A238" s="27">
        <v>45645</v>
      </c>
      <c r="B238" s="27">
        <v>45645</v>
      </c>
      <c r="C238" s="9" t="s">
        <v>13</v>
      </c>
      <c r="D238" s="21" t="s">
        <v>769</v>
      </c>
      <c r="E238" s="11" t="s">
        <v>770</v>
      </c>
      <c r="F238" s="18" t="s">
        <v>6</v>
      </c>
      <c r="G238" s="30">
        <v>1596</v>
      </c>
      <c r="H238" s="47">
        <f t="shared" si="3"/>
        <v>102144</v>
      </c>
      <c r="I238" s="35">
        <v>0</v>
      </c>
      <c r="J238" s="16">
        <v>0</v>
      </c>
      <c r="K238" s="1">
        <v>64</v>
      </c>
    </row>
    <row r="239" spans="1:11" ht="15.75" x14ac:dyDescent="0.25">
      <c r="A239" s="27">
        <v>45645</v>
      </c>
      <c r="B239" s="27">
        <v>45645</v>
      </c>
      <c r="C239" s="9" t="s">
        <v>13</v>
      </c>
      <c r="D239" s="21" t="s">
        <v>771</v>
      </c>
      <c r="E239" s="11" t="s">
        <v>772</v>
      </c>
      <c r="F239" s="18" t="s">
        <v>6</v>
      </c>
      <c r="G239" s="30">
        <v>2560</v>
      </c>
      <c r="H239" s="47">
        <f t="shared" si="3"/>
        <v>35840</v>
      </c>
      <c r="I239" s="35">
        <v>0</v>
      </c>
      <c r="J239" s="16">
        <v>1</v>
      </c>
      <c r="K239" s="1">
        <v>14</v>
      </c>
    </row>
    <row r="240" spans="1:11" ht="15.75" x14ac:dyDescent="0.25">
      <c r="A240" s="27">
        <v>45645</v>
      </c>
      <c r="B240" s="27">
        <v>45645</v>
      </c>
      <c r="C240" s="9" t="s">
        <v>13</v>
      </c>
      <c r="D240" s="21" t="s">
        <v>773</v>
      </c>
      <c r="E240" s="11" t="s">
        <v>774</v>
      </c>
      <c r="F240" s="18" t="s">
        <v>6</v>
      </c>
      <c r="G240" s="30">
        <v>3.15</v>
      </c>
      <c r="H240" s="47">
        <f t="shared" si="3"/>
        <v>2428.65</v>
      </c>
      <c r="I240" s="35">
        <v>0</v>
      </c>
      <c r="J240" s="16">
        <v>18</v>
      </c>
      <c r="K240" s="1">
        <v>771</v>
      </c>
    </row>
    <row r="241" spans="1:11" ht="15.75" x14ac:dyDescent="0.25">
      <c r="A241" s="27">
        <v>45645</v>
      </c>
      <c r="B241" s="27">
        <v>45645</v>
      </c>
      <c r="C241" s="9" t="s">
        <v>13</v>
      </c>
      <c r="D241" s="21" t="s">
        <v>775</v>
      </c>
      <c r="E241" s="11" t="s">
        <v>776</v>
      </c>
      <c r="F241" s="18" t="s">
        <v>304</v>
      </c>
      <c r="G241" s="30">
        <v>609.77</v>
      </c>
      <c r="H241" s="47">
        <f t="shared" si="3"/>
        <v>1829.31</v>
      </c>
      <c r="I241" s="35">
        <v>0</v>
      </c>
      <c r="J241" s="16">
        <v>0</v>
      </c>
      <c r="K241" s="1">
        <v>3</v>
      </c>
    </row>
    <row r="242" spans="1:11" ht="15.75" x14ac:dyDescent="0.25">
      <c r="A242" s="27">
        <v>45645</v>
      </c>
      <c r="B242" s="27">
        <v>45645</v>
      </c>
      <c r="C242" s="9" t="s">
        <v>13</v>
      </c>
      <c r="D242" s="21" t="s">
        <v>777</v>
      </c>
      <c r="E242" s="11" t="s">
        <v>778</v>
      </c>
      <c r="F242" s="18" t="s">
        <v>419</v>
      </c>
      <c r="G242" s="30">
        <v>345</v>
      </c>
      <c r="H242" s="47">
        <f t="shared" si="3"/>
        <v>4071.0000000000005</v>
      </c>
      <c r="I242" s="35">
        <v>0</v>
      </c>
      <c r="J242" s="16">
        <v>0</v>
      </c>
      <c r="K242" s="1">
        <v>11.8</v>
      </c>
    </row>
    <row r="243" spans="1:11" ht="15.75" x14ac:dyDescent="0.25">
      <c r="A243" s="27">
        <v>45645</v>
      </c>
      <c r="B243" s="27">
        <v>45645</v>
      </c>
      <c r="C243" s="9" t="s">
        <v>13</v>
      </c>
      <c r="D243" s="21" t="s">
        <v>779</v>
      </c>
      <c r="E243" s="11" t="s">
        <v>780</v>
      </c>
      <c r="F243" s="18" t="s">
        <v>781</v>
      </c>
      <c r="G243" s="30">
        <v>302.97000000000003</v>
      </c>
      <c r="H243" s="47">
        <f t="shared" si="3"/>
        <v>17572.260000000002</v>
      </c>
      <c r="I243" s="35">
        <v>0</v>
      </c>
      <c r="J243" s="16">
        <v>3</v>
      </c>
      <c r="K243" s="1">
        <v>58</v>
      </c>
    </row>
    <row r="244" spans="1:11" ht="15.75" x14ac:dyDescent="0.25">
      <c r="A244" s="27">
        <v>45645</v>
      </c>
      <c r="B244" s="27">
        <v>45645</v>
      </c>
      <c r="C244" s="9" t="s">
        <v>13</v>
      </c>
      <c r="D244" s="21" t="s">
        <v>782</v>
      </c>
      <c r="E244" s="11" t="s">
        <v>783</v>
      </c>
      <c r="F244" s="18" t="s">
        <v>784</v>
      </c>
      <c r="G244" s="30">
        <v>302.97000000000003</v>
      </c>
      <c r="H244" s="47">
        <f t="shared" si="3"/>
        <v>13936.62</v>
      </c>
      <c r="I244" s="35">
        <v>0</v>
      </c>
      <c r="J244" s="16">
        <v>0</v>
      </c>
      <c r="K244" s="1">
        <v>46</v>
      </c>
    </row>
    <row r="245" spans="1:11" ht="15.75" x14ac:dyDescent="0.25">
      <c r="A245" s="27">
        <v>45645</v>
      </c>
      <c r="B245" s="27">
        <v>45645</v>
      </c>
      <c r="C245" s="9" t="s">
        <v>13</v>
      </c>
      <c r="D245" s="21" t="s">
        <v>785</v>
      </c>
      <c r="E245" s="11" t="s">
        <v>786</v>
      </c>
      <c r="F245" s="18" t="s">
        <v>787</v>
      </c>
      <c r="G245" s="30">
        <v>0</v>
      </c>
      <c r="H245" s="47">
        <f t="shared" si="3"/>
        <v>0</v>
      </c>
      <c r="I245" s="35">
        <v>0</v>
      </c>
      <c r="J245" s="16">
        <v>0</v>
      </c>
      <c r="K245" s="1">
        <v>13</v>
      </c>
    </row>
    <row r="246" spans="1:11" ht="15.75" x14ac:dyDescent="0.25">
      <c r="A246" s="27">
        <v>45645</v>
      </c>
      <c r="B246" s="27">
        <v>45645</v>
      </c>
      <c r="C246" s="9" t="s">
        <v>13</v>
      </c>
      <c r="D246" s="21" t="s">
        <v>788</v>
      </c>
      <c r="E246" s="11" t="s">
        <v>789</v>
      </c>
      <c r="F246" s="18" t="s">
        <v>304</v>
      </c>
      <c r="G246" s="30">
        <v>320.68</v>
      </c>
      <c r="H246" s="47">
        <f t="shared" si="3"/>
        <v>11865.16</v>
      </c>
      <c r="I246" s="35">
        <v>0</v>
      </c>
      <c r="J246" s="16">
        <v>2</v>
      </c>
      <c r="K246" s="1">
        <v>37</v>
      </c>
    </row>
    <row r="247" spans="1:11" ht="15.75" x14ac:dyDescent="0.25">
      <c r="A247" s="27">
        <v>45645</v>
      </c>
      <c r="B247" s="27">
        <v>45645</v>
      </c>
      <c r="C247" s="9" t="s">
        <v>13</v>
      </c>
      <c r="D247" s="21" t="s">
        <v>790</v>
      </c>
      <c r="E247" s="11" t="s">
        <v>791</v>
      </c>
      <c r="F247" s="18" t="s">
        <v>304</v>
      </c>
      <c r="G247" s="30">
        <v>149.49</v>
      </c>
      <c r="H247" s="47">
        <f t="shared" si="3"/>
        <v>4484.7000000000007</v>
      </c>
      <c r="I247" s="35">
        <v>0</v>
      </c>
      <c r="J247" s="16">
        <v>0</v>
      </c>
      <c r="K247" s="1">
        <v>30</v>
      </c>
    </row>
    <row r="248" spans="1:11" ht="15.75" x14ac:dyDescent="0.25">
      <c r="A248" s="27">
        <v>45645</v>
      </c>
      <c r="B248" s="27">
        <v>45645</v>
      </c>
      <c r="C248" s="9" t="s">
        <v>13</v>
      </c>
      <c r="D248" s="21" t="s">
        <v>792</v>
      </c>
      <c r="E248" s="11" t="s">
        <v>793</v>
      </c>
      <c r="F248" s="18" t="s">
        <v>304</v>
      </c>
      <c r="G248" s="30">
        <v>320.68</v>
      </c>
      <c r="H248" s="47">
        <f t="shared" si="3"/>
        <v>31105.96</v>
      </c>
      <c r="I248" s="35">
        <v>0</v>
      </c>
      <c r="J248" s="16">
        <v>2</v>
      </c>
      <c r="K248" s="1">
        <v>97</v>
      </c>
    </row>
    <row r="249" spans="1:11" ht="15.75" x14ac:dyDescent="0.25">
      <c r="A249" s="27">
        <v>45645</v>
      </c>
      <c r="B249" s="27">
        <v>45645</v>
      </c>
      <c r="C249" s="9" t="s">
        <v>13</v>
      </c>
      <c r="D249" s="21" t="s">
        <v>794</v>
      </c>
      <c r="E249" s="11" t="s">
        <v>795</v>
      </c>
      <c r="F249" s="18" t="s">
        <v>304</v>
      </c>
      <c r="G249" s="30">
        <v>302</v>
      </c>
      <c r="H249" s="47">
        <f t="shared" si="3"/>
        <v>4228</v>
      </c>
      <c r="I249" s="35">
        <v>0</v>
      </c>
      <c r="J249" s="16">
        <v>0</v>
      </c>
      <c r="K249" s="1">
        <v>14</v>
      </c>
    </row>
    <row r="250" spans="1:11" ht="15.75" x14ac:dyDescent="0.25">
      <c r="A250" s="27">
        <v>45645</v>
      </c>
      <c r="B250" s="27">
        <v>45645</v>
      </c>
      <c r="C250" s="9" t="s">
        <v>13</v>
      </c>
      <c r="D250" s="21" t="s">
        <v>796</v>
      </c>
      <c r="E250" s="11" t="s">
        <v>797</v>
      </c>
      <c r="F250" s="18" t="s">
        <v>304</v>
      </c>
      <c r="G250" s="30">
        <v>302</v>
      </c>
      <c r="H250" s="47">
        <f t="shared" si="3"/>
        <v>7550</v>
      </c>
      <c r="I250" s="35">
        <v>0</v>
      </c>
      <c r="J250" s="16">
        <v>0</v>
      </c>
      <c r="K250" s="1">
        <v>25</v>
      </c>
    </row>
    <row r="251" spans="1:11" ht="15.75" x14ac:dyDescent="0.25">
      <c r="A251" s="27">
        <v>45645</v>
      </c>
      <c r="B251" s="27">
        <v>45645</v>
      </c>
      <c r="C251" s="9" t="s">
        <v>13</v>
      </c>
      <c r="D251" s="21" t="s">
        <v>798</v>
      </c>
      <c r="E251" s="11" t="s">
        <v>799</v>
      </c>
      <c r="F251" s="18" t="s">
        <v>304</v>
      </c>
      <c r="G251" s="30">
        <v>320.68</v>
      </c>
      <c r="H251" s="47">
        <f t="shared" si="3"/>
        <v>16354.68</v>
      </c>
      <c r="I251" s="35">
        <v>0</v>
      </c>
      <c r="J251" s="16">
        <v>0</v>
      </c>
      <c r="K251" s="1">
        <v>51</v>
      </c>
    </row>
    <row r="252" spans="1:11" ht="15.75" x14ac:dyDescent="0.25">
      <c r="A252" s="27">
        <v>45645</v>
      </c>
      <c r="B252" s="27">
        <v>45645</v>
      </c>
      <c r="C252" s="9" t="s">
        <v>13</v>
      </c>
      <c r="D252" s="21" t="s">
        <v>800</v>
      </c>
      <c r="E252" s="11" t="s">
        <v>801</v>
      </c>
      <c r="F252" s="18" t="s">
        <v>304</v>
      </c>
      <c r="G252" s="30">
        <v>302</v>
      </c>
      <c r="H252" s="47">
        <f t="shared" si="3"/>
        <v>3624</v>
      </c>
      <c r="I252" s="35">
        <v>0</v>
      </c>
      <c r="J252" s="16">
        <v>0</v>
      </c>
      <c r="K252" s="1">
        <v>12</v>
      </c>
    </row>
    <row r="253" spans="1:11" ht="15.75" x14ac:dyDescent="0.25">
      <c r="A253" s="27">
        <v>45645</v>
      </c>
      <c r="B253" s="27">
        <v>45645</v>
      </c>
      <c r="C253" s="9" t="s">
        <v>13</v>
      </c>
      <c r="D253" s="21" t="s">
        <v>802</v>
      </c>
      <c r="E253" s="11" t="s">
        <v>803</v>
      </c>
      <c r="F253" s="18" t="s">
        <v>304</v>
      </c>
      <c r="G253" s="30">
        <v>302</v>
      </c>
      <c r="H253" s="47">
        <f t="shared" si="3"/>
        <v>12382</v>
      </c>
      <c r="I253" s="35">
        <v>0</v>
      </c>
      <c r="J253" s="16">
        <v>0</v>
      </c>
      <c r="K253" s="1">
        <v>41</v>
      </c>
    </row>
    <row r="254" spans="1:11" ht="15.75" x14ac:dyDescent="0.25">
      <c r="A254" s="27">
        <v>45645</v>
      </c>
      <c r="B254" s="27">
        <v>45645</v>
      </c>
      <c r="C254" s="9" t="s">
        <v>13</v>
      </c>
      <c r="D254" s="21" t="s">
        <v>804</v>
      </c>
      <c r="E254" s="11" t="s">
        <v>805</v>
      </c>
      <c r="F254" s="18" t="s">
        <v>304</v>
      </c>
      <c r="G254" s="30">
        <v>302</v>
      </c>
      <c r="H254" s="47">
        <f t="shared" si="3"/>
        <v>5738</v>
      </c>
      <c r="I254" s="35">
        <v>0</v>
      </c>
      <c r="J254" s="16">
        <v>0</v>
      </c>
      <c r="K254" s="1">
        <v>19</v>
      </c>
    </row>
    <row r="255" spans="1:11" ht="15.75" x14ac:dyDescent="0.25">
      <c r="A255" s="27">
        <v>45645</v>
      </c>
      <c r="B255" s="27">
        <v>45645</v>
      </c>
      <c r="C255" s="9" t="s">
        <v>13</v>
      </c>
      <c r="D255" s="21" t="s">
        <v>806</v>
      </c>
      <c r="E255" s="11" t="s">
        <v>807</v>
      </c>
      <c r="F255" s="18" t="s">
        <v>304</v>
      </c>
      <c r="G255" s="30">
        <v>302</v>
      </c>
      <c r="H255" s="47">
        <f t="shared" si="3"/>
        <v>8909</v>
      </c>
      <c r="I255" s="35">
        <v>0</v>
      </c>
      <c r="J255" s="16">
        <v>0</v>
      </c>
      <c r="K255" s="1">
        <v>29.5</v>
      </c>
    </row>
    <row r="256" spans="1:11" ht="15.75" x14ac:dyDescent="0.25">
      <c r="A256" s="27">
        <v>45645</v>
      </c>
      <c r="B256" s="27">
        <v>45645</v>
      </c>
      <c r="C256" s="9" t="s">
        <v>13</v>
      </c>
      <c r="D256" s="21" t="s">
        <v>808</v>
      </c>
      <c r="E256" s="11" t="s">
        <v>809</v>
      </c>
      <c r="F256" s="18" t="s">
        <v>304</v>
      </c>
      <c r="G256" s="30">
        <v>302</v>
      </c>
      <c r="H256" s="47">
        <f t="shared" si="3"/>
        <v>3322</v>
      </c>
      <c r="I256" s="35">
        <v>0</v>
      </c>
      <c r="J256" s="16">
        <v>0</v>
      </c>
      <c r="K256" s="1">
        <v>11</v>
      </c>
    </row>
    <row r="257" spans="1:11" ht="15.75" x14ac:dyDescent="0.25">
      <c r="A257" s="27">
        <v>45645</v>
      </c>
      <c r="B257" s="27">
        <v>45645</v>
      </c>
      <c r="C257" s="9" t="s">
        <v>13</v>
      </c>
      <c r="D257" s="21" t="s">
        <v>810</v>
      </c>
      <c r="E257" s="11" t="s">
        <v>811</v>
      </c>
      <c r="F257" s="18" t="s">
        <v>304</v>
      </c>
      <c r="G257" s="30">
        <v>149.49</v>
      </c>
      <c r="H257" s="47">
        <f t="shared" si="3"/>
        <v>2690.82</v>
      </c>
      <c r="I257" s="35">
        <v>0</v>
      </c>
      <c r="J257" s="16">
        <v>0</v>
      </c>
      <c r="K257" s="1">
        <v>18</v>
      </c>
    </row>
    <row r="258" spans="1:11" ht="15.75" x14ac:dyDescent="0.25">
      <c r="A258" s="27">
        <v>45645</v>
      </c>
      <c r="B258" s="27">
        <v>45645</v>
      </c>
      <c r="C258" s="9" t="s">
        <v>13</v>
      </c>
      <c r="D258" s="21" t="s">
        <v>812</v>
      </c>
      <c r="E258" s="11" t="s">
        <v>813</v>
      </c>
      <c r="F258" s="18" t="s">
        <v>304</v>
      </c>
      <c r="G258" s="30">
        <v>149.49</v>
      </c>
      <c r="H258" s="47">
        <f t="shared" si="3"/>
        <v>2092.86</v>
      </c>
      <c r="I258" s="35">
        <v>0</v>
      </c>
      <c r="J258" s="16">
        <v>0</v>
      </c>
      <c r="K258" s="1">
        <v>14</v>
      </c>
    </row>
    <row r="259" spans="1:11" ht="15.75" x14ac:dyDescent="0.25">
      <c r="A259" s="27">
        <v>45645</v>
      </c>
      <c r="B259" s="27">
        <v>45645</v>
      </c>
      <c r="C259" s="9" t="s">
        <v>13</v>
      </c>
      <c r="D259" s="21" t="s">
        <v>814</v>
      </c>
      <c r="E259" s="11" t="s">
        <v>815</v>
      </c>
      <c r="F259" s="18" t="s">
        <v>304</v>
      </c>
      <c r="G259" s="30">
        <v>149.49</v>
      </c>
      <c r="H259" s="47">
        <f t="shared" si="3"/>
        <v>2341.0134000000003</v>
      </c>
      <c r="I259" s="35">
        <v>0</v>
      </c>
      <c r="J259" s="16">
        <v>0</v>
      </c>
      <c r="K259" s="1">
        <v>15.66</v>
      </c>
    </row>
    <row r="260" spans="1:11" ht="15.75" x14ac:dyDescent="0.25">
      <c r="A260" s="27">
        <v>45645</v>
      </c>
      <c r="B260" s="27">
        <v>45645</v>
      </c>
      <c r="C260" s="9" t="s">
        <v>13</v>
      </c>
      <c r="D260" s="21" t="s">
        <v>816</v>
      </c>
      <c r="E260" s="11" t="s">
        <v>817</v>
      </c>
      <c r="F260" s="18" t="s">
        <v>304</v>
      </c>
      <c r="G260" s="30">
        <v>302</v>
      </c>
      <c r="H260" s="47">
        <f t="shared" si="3"/>
        <v>3219.32</v>
      </c>
      <c r="I260" s="35">
        <v>0</v>
      </c>
      <c r="J260" s="16">
        <v>0</v>
      </c>
      <c r="K260" s="1">
        <v>10.66</v>
      </c>
    </row>
    <row r="261" spans="1:11" ht="15.75" x14ac:dyDescent="0.25">
      <c r="A261" s="27">
        <v>45645</v>
      </c>
      <c r="B261" s="27">
        <v>45645</v>
      </c>
      <c r="C261" s="9" t="s">
        <v>13</v>
      </c>
      <c r="D261" s="21" t="s">
        <v>818</v>
      </c>
      <c r="E261" s="11" t="s">
        <v>819</v>
      </c>
      <c r="F261" s="18" t="s">
        <v>304</v>
      </c>
      <c r="G261" s="30">
        <v>149.49</v>
      </c>
      <c r="H261" s="47">
        <f t="shared" si="3"/>
        <v>2690.82</v>
      </c>
      <c r="I261" s="35">
        <v>0</v>
      </c>
      <c r="J261" s="16">
        <v>0</v>
      </c>
      <c r="K261" s="1">
        <v>18</v>
      </c>
    </row>
    <row r="262" spans="1:11" ht="15.75" x14ac:dyDescent="0.25">
      <c r="A262" s="27">
        <v>45645</v>
      </c>
      <c r="B262" s="27">
        <v>45645</v>
      </c>
      <c r="C262" s="9" t="s">
        <v>13</v>
      </c>
      <c r="D262" s="21" t="s">
        <v>820</v>
      </c>
      <c r="E262" s="11" t="s">
        <v>821</v>
      </c>
      <c r="F262" s="18" t="s">
        <v>304</v>
      </c>
      <c r="G262" s="30">
        <v>302</v>
      </c>
      <c r="H262" s="47">
        <f t="shared" si="3"/>
        <v>6644</v>
      </c>
      <c r="I262" s="35">
        <v>0</v>
      </c>
      <c r="J262" s="16">
        <v>0</v>
      </c>
      <c r="K262" s="1">
        <v>22</v>
      </c>
    </row>
    <row r="263" spans="1:11" ht="15.75" x14ac:dyDescent="0.25">
      <c r="A263" s="27">
        <v>45645</v>
      </c>
      <c r="B263" s="27">
        <v>45645</v>
      </c>
      <c r="C263" s="9" t="s">
        <v>13</v>
      </c>
      <c r="D263" s="21" t="s">
        <v>822</v>
      </c>
      <c r="E263" s="11" t="s">
        <v>823</v>
      </c>
      <c r="F263" s="18" t="s">
        <v>304</v>
      </c>
      <c r="G263" s="30">
        <v>0</v>
      </c>
      <c r="H263" s="47">
        <f t="shared" si="3"/>
        <v>0</v>
      </c>
      <c r="I263" s="35">
        <v>0</v>
      </c>
      <c r="J263" s="16">
        <v>0</v>
      </c>
      <c r="K263" s="1">
        <v>13</v>
      </c>
    </row>
    <row r="264" spans="1:11" ht="15.75" x14ac:dyDescent="0.25">
      <c r="A264" s="27">
        <v>45645</v>
      </c>
      <c r="B264" s="27">
        <v>45645</v>
      </c>
      <c r="C264" s="9" t="s">
        <v>13</v>
      </c>
      <c r="D264" s="21" t="s">
        <v>824</v>
      </c>
      <c r="E264" s="11" t="s">
        <v>825</v>
      </c>
      <c r="F264" s="18" t="s">
        <v>304</v>
      </c>
      <c r="G264" s="30">
        <v>149.49</v>
      </c>
      <c r="H264" s="47">
        <f t="shared" ref="H264:H327" si="4">K264*G264</f>
        <v>1644.39</v>
      </c>
      <c r="I264" s="35">
        <v>0</v>
      </c>
      <c r="J264" s="16">
        <v>0</v>
      </c>
      <c r="K264" s="1">
        <v>11</v>
      </c>
    </row>
    <row r="265" spans="1:11" ht="15.75" x14ac:dyDescent="0.25">
      <c r="A265" s="27">
        <v>45645</v>
      </c>
      <c r="B265" s="27">
        <v>45645</v>
      </c>
      <c r="C265" s="9" t="s">
        <v>13</v>
      </c>
      <c r="D265" s="21" t="s">
        <v>826</v>
      </c>
      <c r="E265" s="11" t="s">
        <v>827</v>
      </c>
      <c r="F265" s="18" t="s">
        <v>304</v>
      </c>
      <c r="G265" s="30">
        <v>399.2</v>
      </c>
      <c r="H265" s="47">
        <f t="shared" si="4"/>
        <v>8383.1999999999989</v>
      </c>
      <c r="I265" s="35">
        <v>0</v>
      </c>
      <c r="J265" s="16">
        <v>0</v>
      </c>
      <c r="K265" s="1">
        <v>21</v>
      </c>
    </row>
    <row r="266" spans="1:11" ht="15.75" x14ac:dyDescent="0.25">
      <c r="A266" s="27">
        <v>45645</v>
      </c>
      <c r="B266" s="27">
        <v>45645</v>
      </c>
      <c r="C266" s="9" t="s">
        <v>13</v>
      </c>
      <c r="D266" s="21" t="s">
        <v>828</v>
      </c>
      <c r="E266" s="11" t="s">
        <v>829</v>
      </c>
      <c r="F266" s="18" t="s">
        <v>304</v>
      </c>
      <c r="G266" s="30">
        <v>318.49</v>
      </c>
      <c r="H266" s="47">
        <f t="shared" si="4"/>
        <v>2707.165</v>
      </c>
      <c r="I266" s="35">
        <v>0</v>
      </c>
      <c r="J266" s="16">
        <v>0</v>
      </c>
      <c r="K266" s="1">
        <v>8.5</v>
      </c>
    </row>
    <row r="267" spans="1:11" ht="15.75" x14ac:dyDescent="0.25">
      <c r="A267" s="27">
        <v>45645</v>
      </c>
      <c r="B267" s="27">
        <v>45645</v>
      </c>
      <c r="C267" s="9" t="s">
        <v>13</v>
      </c>
      <c r="D267" s="21" t="s">
        <v>830</v>
      </c>
      <c r="E267" s="11" t="s">
        <v>831</v>
      </c>
      <c r="F267" s="18" t="s">
        <v>304</v>
      </c>
      <c r="G267" s="30">
        <v>318.49</v>
      </c>
      <c r="H267" s="47">
        <f t="shared" si="4"/>
        <v>2439.6334000000002</v>
      </c>
      <c r="I267" s="35">
        <v>0</v>
      </c>
      <c r="J267" s="16">
        <v>0</v>
      </c>
      <c r="K267" s="1">
        <v>7.66</v>
      </c>
    </row>
    <row r="268" spans="1:11" ht="15.75" x14ac:dyDescent="0.25">
      <c r="A268" s="27">
        <v>45645</v>
      </c>
      <c r="B268" s="27">
        <v>45645</v>
      </c>
      <c r="C268" s="9" t="s">
        <v>13</v>
      </c>
      <c r="D268" s="21" t="s">
        <v>832</v>
      </c>
      <c r="E268" s="11" t="s">
        <v>833</v>
      </c>
      <c r="F268" s="18" t="s">
        <v>304</v>
      </c>
      <c r="G268" s="30">
        <v>318.49</v>
      </c>
      <c r="H268" s="47">
        <f t="shared" si="4"/>
        <v>210.20340000000002</v>
      </c>
      <c r="I268" s="35">
        <v>0</v>
      </c>
      <c r="J268" s="16">
        <v>0</v>
      </c>
      <c r="K268" s="1">
        <v>0.66</v>
      </c>
    </row>
    <row r="269" spans="1:11" ht="15.75" x14ac:dyDescent="0.25">
      <c r="A269" s="27">
        <v>45645</v>
      </c>
      <c r="B269" s="27">
        <v>45645</v>
      </c>
      <c r="C269" s="9" t="s">
        <v>13</v>
      </c>
      <c r="D269" s="21" t="s">
        <v>834</v>
      </c>
      <c r="E269" s="11" t="s">
        <v>835</v>
      </c>
      <c r="F269" s="18" t="s">
        <v>304</v>
      </c>
      <c r="G269" s="30">
        <v>318.49</v>
      </c>
      <c r="H269" s="47">
        <f t="shared" si="4"/>
        <v>3713.5934000000002</v>
      </c>
      <c r="I269" s="35">
        <v>0</v>
      </c>
      <c r="J269" s="16">
        <v>0</v>
      </c>
      <c r="K269" s="1">
        <v>11.66</v>
      </c>
    </row>
    <row r="270" spans="1:11" ht="15.75" x14ac:dyDescent="0.25">
      <c r="A270" s="27">
        <v>45645</v>
      </c>
      <c r="B270" s="27">
        <v>45645</v>
      </c>
      <c r="C270" s="9" t="s">
        <v>13</v>
      </c>
      <c r="D270" s="21" t="s">
        <v>836</v>
      </c>
      <c r="E270" s="11" t="s">
        <v>837</v>
      </c>
      <c r="F270" s="18" t="s">
        <v>304</v>
      </c>
      <c r="G270" s="30">
        <v>320.68</v>
      </c>
      <c r="H270" s="47">
        <f t="shared" si="4"/>
        <v>4810.2</v>
      </c>
      <c r="I270" s="35">
        <v>0</v>
      </c>
      <c r="J270" s="16">
        <v>0</v>
      </c>
      <c r="K270" s="1">
        <v>15</v>
      </c>
    </row>
    <row r="271" spans="1:11" ht="15.75" x14ac:dyDescent="0.25">
      <c r="A271" s="27">
        <v>45645</v>
      </c>
      <c r="B271" s="27">
        <v>45645</v>
      </c>
      <c r="C271" s="9" t="s">
        <v>13</v>
      </c>
      <c r="D271" s="21" t="s">
        <v>838</v>
      </c>
      <c r="E271" s="11" t="s">
        <v>839</v>
      </c>
      <c r="F271" s="18" t="s">
        <v>840</v>
      </c>
      <c r="G271" s="30">
        <v>5024</v>
      </c>
      <c r="H271" s="47">
        <f t="shared" si="4"/>
        <v>65312</v>
      </c>
      <c r="I271" s="35">
        <v>0</v>
      </c>
      <c r="J271" s="16">
        <v>2</v>
      </c>
      <c r="K271" s="1">
        <v>13</v>
      </c>
    </row>
    <row r="272" spans="1:11" ht="15.75" x14ac:dyDescent="0.25">
      <c r="A272" s="27">
        <v>45645</v>
      </c>
      <c r="B272" s="27">
        <v>45645</v>
      </c>
      <c r="C272" s="9" t="s">
        <v>13</v>
      </c>
      <c r="D272" s="21" t="s">
        <v>841</v>
      </c>
      <c r="E272" s="11" t="s">
        <v>842</v>
      </c>
      <c r="F272" s="18" t="s">
        <v>304</v>
      </c>
      <c r="G272" s="30">
        <v>3087.18</v>
      </c>
      <c r="H272" s="47">
        <f t="shared" si="4"/>
        <v>95702.58</v>
      </c>
      <c r="I272" s="35">
        <v>0</v>
      </c>
      <c r="J272" s="16">
        <v>0</v>
      </c>
      <c r="K272" s="1">
        <v>31</v>
      </c>
    </row>
    <row r="273" spans="1:11" ht="15.75" x14ac:dyDescent="0.25">
      <c r="A273" s="27">
        <v>45645</v>
      </c>
      <c r="B273" s="27">
        <v>45645</v>
      </c>
      <c r="C273" s="9" t="s">
        <v>13</v>
      </c>
      <c r="D273" s="21" t="s">
        <v>843</v>
      </c>
      <c r="E273" s="11" t="s">
        <v>1346</v>
      </c>
      <c r="F273" s="18" t="s">
        <v>845</v>
      </c>
      <c r="G273" s="30">
        <v>3828</v>
      </c>
      <c r="H273" s="47">
        <f t="shared" si="4"/>
        <v>68904</v>
      </c>
      <c r="I273" s="35">
        <v>0</v>
      </c>
      <c r="J273" s="16">
        <v>0</v>
      </c>
      <c r="K273" s="1">
        <v>18</v>
      </c>
    </row>
    <row r="274" spans="1:11" ht="15.75" x14ac:dyDescent="0.25">
      <c r="A274" s="27">
        <v>45645</v>
      </c>
      <c r="B274" s="27">
        <v>45645</v>
      </c>
      <c r="C274" s="9" t="s">
        <v>13</v>
      </c>
      <c r="D274" s="21" t="s">
        <v>846</v>
      </c>
      <c r="E274" s="11" t="s">
        <v>847</v>
      </c>
      <c r="F274" s="18" t="s">
        <v>304</v>
      </c>
      <c r="G274" s="30">
        <v>1175.98</v>
      </c>
      <c r="H274" s="47">
        <f t="shared" si="4"/>
        <v>19991.66</v>
      </c>
      <c r="I274" s="35">
        <v>0</v>
      </c>
      <c r="J274" s="16">
        <v>0</v>
      </c>
      <c r="K274" s="1">
        <v>17</v>
      </c>
    </row>
    <row r="275" spans="1:11" ht="15.75" x14ac:dyDescent="0.25">
      <c r="A275" s="27">
        <v>45645</v>
      </c>
      <c r="B275" s="27">
        <v>45645</v>
      </c>
      <c r="C275" s="9" t="s">
        <v>13</v>
      </c>
      <c r="D275" s="21" t="s">
        <v>848</v>
      </c>
      <c r="E275" s="11" t="s">
        <v>849</v>
      </c>
      <c r="F275" s="18" t="s">
        <v>6</v>
      </c>
      <c r="G275" s="30">
        <v>550.85</v>
      </c>
      <c r="H275" s="47">
        <f t="shared" si="4"/>
        <v>11017</v>
      </c>
      <c r="I275" s="35">
        <v>0</v>
      </c>
      <c r="J275" s="16">
        <v>0</v>
      </c>
      <c r="K275" s="1">
        <v>20</v>
      </c>
    </row>
    <row r="276" spans="1:11" ht="15.75" x14ac:dyDescent="0.25">
      <c r="A276" s="27">
        <v>45645</v>
      </c>
      <c r="B276" s="27">
        <v>45645</v>
      </c>
      <c r="C276" s="9" t="s">
        <v>13</v>
      </c>
      <c r="D276" s="21" t="s">
        <v>850</v>
      </c>
      <c r="E276" s="11" t="s">
        <v>851</v>
      </c>
      <c r="F276" s="18" t="s">
        <v>6</v>
      </c>
      <c r="G276" s="30">
        <v>442.5</v>
      </c>
      <c r="H276" s="47">
        <f t="shared" si="4"/>
        <v>4867.5</v>
      </c>
      <c r="I276" s="35">
        <v>0</v>
      </c>
      <c r="J276" s="16">
        <v>8</v>
      </c>
      <c r="K276" s="1">
        <v>11</v>
      </c>
    </row>
    <row r="277" spans="1:11" ht="15.75" x14ac:dyDescent="0.25">
      <c r="A277" s="27">
        <v>45645</v>
      </c>
      <c r="B277" s="27">
        <v>45645</v>
      </c>
      <c r="C277" s="9" t="s">
        <v>13</v>
      </c>
      <c r="D277" s="21" t="s">
        <v>852</v>
      </c>
      <c r="E277" s="12" t="s">
        <v>853</v>
      </c>
      <c r="F277" s="18" t="s">
        <v>304</v>
      </c>
      <c r="G277" s="30">
        <v>0</v>
      </c>
      <c r="H277" s="47">
        <f t="shared" si="4"/>
        <v>0</v>
      </c>
      <c r="I277" s="35">
        <v>0</v>
      </c>
      <c r="J277" s="16">
        <v>0</v>
      </c>
      <c r="K277" s="1">
        <v>0</v>
      </c>
    </row>
    <row r="278" spans="1:11" ht="15.75" x14ac:dyDescent="0.25">
      <c r="A278" s="27">
        <v>45645</v>
      </c>
      <c r="B278" s="27">
        <v>45645</v>
      </c>
      <c r="C278" s="9" t="s">
        <v>13</v>
      </c>
      <c r="D278" s="21" t="s">
        <v>854</v>
      </c>
      <c r="E278" s="11" t="s">
        <v>855</v>
      </c>
      <c r="F278" s="18" t="s">
        <v>6</v>
      </c>
      <c r="G278" s="30">
        <v>49.56</v>
      </c>
      <c r="H278" s="47">
        <f t="shared" si="4"/>
        <v>1387.68</v>
      </c>
      <c r="I278" s="35">
        <v>0</v>
      </c>
      <c r="J278" s="16">
        <v>0</v>
      </c>
      <c r="K278" s="1">
        <v>28</v>
      </c>
    </row>
    <row r="279" spans="1:11" ht="15.75" x14ac:dyDescent="0.25">
      <c r="A279" s="27">
        <v>45645</v>
      </c>
      <c r="B279" s="27">
        <v>45645</v>
      </c>
      <c r="C279" s="9" t="s">
        <v>13</v>
      </c>
      <c r="D279" s="21" t="s">
        <v>856</v>
      </c>
      <c r="E279" s="11" t="s">
        <v>857</v>
      </c>
      <c r="F279" s="18" t="s">
        <v>6</v>
      </c>
      <c r="G279" s="30">
        <v>49.56</v>
      </c>
      <c r="H279" s="47">
        <f t="shared" si="4"/>
        <v>1139.8800000000001</v>
      </c>
      <c r="I279" s="35">
        <v>0</v>
      </c>
      <c r="J279" s="16">
        <v>0</v>
      </c>
      <c r="K279" s="1">
        <v>23</v>
      </c>
    </row>
    <row r="280" spans="1:11" ht="15.75" x14ac:dyDescent="0.25">
      <c r="A280" s="27">
        <v>45645</v>
      </c>
      <c r="B280" s="27">
        <v>45645</v>
      </c>
      <c r="C280" s="9" t="s">
        <v>13</v>
      </c>
      <c r="D280" s="21" t="s">
        <v>858</v>
      </c>
      <c r="E280" s="12" t="s">
        <v>859</v>
      </c>
      <c r="F280" s="18" t="s">
        <v>6</v>
      </c>
      <c r="G280" s="30">
        <v>118</v>
      </c>
      <c r="H280" s="47">
        <f t="shared" si="4"/>
        <v>0</v>
      </c>
      <c r="I280" s="35">
        <v>0</v>
      </c>
      <c r="J280" s="16">
        <v>0</v>
      </c>
      <c r="K280" s="1">
        <v>0</v>
      </c>
    </row>
    <row r="281" spans="1:11" ht="15.75" x14ac:dyDescent="0.25">
      <c r="A281" s="27">
        <v>45645</v>
      </c>
      <c r="B281" s="27">
        <v>45645</v>
      </c>
      <c r="C281" s="9" t="s">
        <v>13</v>
      </c>
      <c r="D281" s="21" t="s">
        <v>860</v>
      </c>
      <c r="E281" s="11" t="s">
        <v>861</v>
      </c>
      <c r="F281" s="18" t="s">
        <v>6</v>
      </c>
      <c r="G281" s="30">
        <v>1875</v>
      </c>
      <c r="H281" s="47">
        <f t="shared" si="4"/>
        <v>9375</v>
      </c>
      <c r="I281" s="35">
        <v>0</v>
      </c>
      <c r="J281" s="16">
        <v>0</v>
      </c>
      <c r="K281" s="1">
        <v>5</v>
      </c>
    </row>
    <row r="282" spans="1:11" ht="15.75" x14ac:dyDescent="0.25">
      <c r="A282" s="27">
        <v>45645</v>
      </c>
      <c r="B282" s="27">
        <v>45645</v>
      </c>
      <c r="C282" s="9" t="s">
        <v>13</v>
      </c>
      <c r="D282" s="21" t="s">
        <v>862</v>
      </c>
      <c r="E282" s="11" t="s">
        <v>863</v>
      </c>
      <c r="F282" s="18" t="s">
        <v>338</v>
      </c>
      <c r="G282" s="30">
        <v>131.25</v>
      </c>
      <c r="H282" s="47">
        <f t="shared" si="4"/>
        <v>157.50000000000037</v>
      </c>
      <c r="I282" s="35">
        <v>100</v>
      </c>
      <c r="J282" s="16">
        <v>14</v>
      </c>
      <c r="K282" s="1">
        <v>1.2000000000000028</v>
      </c>
    </row>
    <row r="283" spans="1:11" ht="15.75" x14ac:dyDescent="0.25">
      <c r="A283" s="27">
        <v>45645</v>
      </c>
      <c r="B283" s="27">
        <v>45645</v>
      </c>
      <c r="C283" s="9" t="s">
        <v>13</v>
      </c>
      <c r="D283" s="21" t="s">
        <v>864</v>
      </c>
      <c r="E283" s="11" t="s">
        <v>865</v>
      </c>
      <c r="F283" s="18" t="s">
        <v>866</v>
      </c>
      <c r="G283" s="30">
        <v>30</v>
      </c>
      <c r="H283" s="47">
        <f t="shared" si="4"/>
        <v>9630</v>
      </c>
      <c r="I283" s="35">
        <v>5000</v>
      </c>
      <c r="J283" s="16">
        <v>0</v>
      </c>
      <c r="K283" s="1">
        <v>321</v>
      </c>
    </row>
    <row r="284" spans="1:11" ht="15.75" x14ac:dyDescent="0.25">
      <c r="A284" s="27">
        <v>45645</v>
      </c>
      <c r="B284" s="27">
        <v>45645</v>
      </c>
      <c r="C284" s="9" t="s">
        <v>13</v>
      </c>
      <c r="D284" s="21" t="s">
        <v>867</v>
      </c>
      <c r="E284" s="11" t="s">
        <v>868</v>
      </c>
      <c r="F284" s="18" t="s">
        <v>6</v>
      </c>
      <c r="G284" s="30">
        <v>12.39</v>
      </c>
      <c r="H284" s="47">
        <f t="shared" si="4"/>
        <v>173.46</v>
      </c>
      <c r="I284" s="35">
        <v>0</v>
      </c>
      <c r="J284" s="16">
        <v>1</v>
      </c>
      <c r="K284" s="1">
        <v>14</v>
      </c>
    </row>
    <row r="285" spans="1:11" ht="15.75" x14ac:dyDescent="0.25">
      <c r="A285" s="27">
        <v>45645</v>
      </c>
      <c r="B285" s="27">
        <v>45645</v>
      </c>
      <c r="C285" s="9" t="s">
        <v>13</v>
      </c>
      <c r="D285" s="21" t="s">
        <v>869</v>
      </c>
      <c r="E285" s="11" t="s">
        <v>870</v>
      </c>
      <c r="F285" s="18" t="s">
        <v>6</v>
      </c>
      <c r="G285" s="30">
        <v>0</v>
      </c>
      <c r="H285" s="47">
        <f t="shared" si="4"/>
        <v>0</v>
      </c>
      <c r="I285" s="35">
        <v>0</v>
      </c>
      <c r="J285" s="16">
        <v>0</v>
      </c>
      <c r="K285" s="1">
        <v>1</v>
      </c>
    </row>
    <row r="286" spans="1:11" ht="15.75" x14ac:dyDescent="0.25">
      <c r="A286" s="27">
        <v>45645</v>
      </c>
      <c r="B286" s="27">
        <v>45645</v>
      </c>
      <c r="C286" s="9" t="s">
        <v>13</v>
      </c>
      <c r="D286" s="21" t="s">
        <v>871</v>
      </c>
      <c r="E286" s="11" t="s">
        <v>872</v>
      </c>
      <c r="F286" s="18" t="s">
        <v>439</v>
      </c>
      <c r="G286" s="30">
        <v>101.69</v>
      </c>
      <c r="H286" s="47">
        <f t="shared" si="4"/>
        <v>5694.6399999999994</v>
      </c>
      <c r="I286" s="35">
        <v>0</v>
      </c>
      <c r="J286" s="16">
        <v>3</v>
      </c>
      <c r="K286" s="1">
        <v>56</v>
      </c>
    </row>
    <row r="287" spans="1:11" ht="15.75" x14ac:dyDescent="0.25">
      <c r="A287" s="27">
        <v>45645</v>
      </c>
      <c r="B287" s="27">
        <v>45645</v>
      </c>
      <c r="C287" s="9" t="s">
        <v>13</v>
      </c>
      <c r="D287" s="21" t="s">
        <v>873</v>
      </c>
      <c r="E287" s="11" t="s">
        <v>874</v>
      </c>
      <c r="F287" s="18" t="s">
        <v>6</v>
      </c>
      <c r="G287" s="30">
        <v>48</v>
      </c>
      <c r="H287" s="47">
        <f t="shared" si="4"/>
        <v>1440</v>
      </c>
      <c r="I287" s="35">
        <v>0</v>
      </c>
      <c r="J287" s="16">
        <v>0</v>
      </c>
      <c r="K287" s="1">
        <v>30</v>
      </c>
    </row>
    <row r="288" spans="1:11" ht="15.75" x14ac:dyDescent="0.25">
      <c r="A288" s="27">
        <v>45645</v>
      </c>
      <c r="B288" s="27">
        <v>45645</v>
      </c>
      <c r="C288" s="9" t="s">
        <v>13</v>
      </c>
      <c r="D288" s="21" t="s">
        <v>875</v>
      </c>
      <c r="E288" s="11" t="s">
        <v>876</v>
      </c>
      <c r="F288" s="18" t="s">
        <v>6</v>
      </c>
      <c r="G288" s="30">
        <v>650</v>
      </c>
      <c r="H288" s="47">
        <f t="shared" si="4"/>
        <v>188500</v>
      </c>
      <c r="I288" s="35">
        <v>0</v>
      </c>
      <c r="J288" s="16">
        <v>0</v>
      </c>
      <c r="K288" s="1">
        <v>290</v>
      </c>
    </row>
    <row r="289" spans="1:11" ht="15.75" x14ac:dyDescent="0.25">
      <c r="A289" s="27">
        <v>45645</v>
      </c>
      <c r="B289" s="27">
        <v>45645</v>
      </c>
      <c r="C289" s="9" t="s">
        <v>13</v>
      </c>
      <c r="D289" s="21" t="s">
        <v>877</v>
      </c>
      <c r="E289" s="11" t="s">
        <v>878</v>
      </c>
      <c r="F289" s="19" t="s">
        <v>879</v>
      </c>
      <c r="G289" s="31">
        <v>100</v>
      </c>
      <c r="H289" s="47">
        <f t="shared" si="4"/>
        <v>3300</v>
      </c>
      <c r="I289" s="35">
        <v>0</v>
      </c>
      <c r="J289" s="16">
        <v>1</v>
      </c>
      <c r="K289" s="1">
        <v>33</v>
      </c>
    </row>
    <row r="290" spans="1:11" ht="15.75" x14ac:dyDescent="0.25">
      <c r="A290" s="27">
        <v>45645</v>
      </c>
      <c r="B290" s="27">
        <v>45645</v>
      </c>
      <c r="C290" s="9" t="s">
        <v>13</v>
      </c>
      <c r="D290" s="21" t="s">
        <v>880</v>
      </c>
      <c r="E290" s="11" t="s">
        <v>881</v>
      </c>
      <c r="F290" s="18" t="s">
        <v>330</v>
      </c>
      <c r="G290" s="30">
        <v>600</v>
      </c>
      <c r="H290" s="47">
        <f t="shared" si="4"/>
        <v>25800</v>
      </c>
      <c r="I290" s="35">
        <v>0</v>
      </c>
      <c r="J290" s="16">
        <v>1</v>
      </c>
      <c r="K290" s="1">
        <v>43</v>
      </c>
    </row>
    <row r="291" spans="1:11" ht="15.75" x14ac:dyDescent="0.25">
      <c r="A291" s="27">
        <v>45645</v>
      </c>
      <c r="B291" s="27">
        <v>45645</v>
      </c>
      <c r="C291" s="9" t="s">
        <v>13</v>
      </c>
      <c r="D291" s="21" t="s">
        <v>882</v>
      </c>
      <c r="E291" s="11" t="s">
        <v>883</v>
      </c>
      <c r="F291" s="18" t="s">
        <v>750</v>
      </c>
      <c r="G291" s="30">
        <v>274.39999999999998</v>
      </c>
      <c r="H291" s="47">
        <f t="shared" si="4"/>
        <v>4566.0160000000024</v>
      </c>
      <c r="I291" s="35">
        <v>0</v>
      </c>
      <c r="J291" s="16">
        <v>1.2599999999999998</v>
      </c>
      <c r="K291" s="1">
        <v>16.640000000000011</v>
      </c>
    </row>
    <row r="292" spans="1:11" ht="15.75" x14ac:dyDescent="0.25">
      <c r="A292" s="27">
        <v>45645</v>
      </c>
      <c r="B292" s="27">
        <v>45645</v>
      </c>
      <c r="C292" s="9" t="s">
        <v>13</v>
      </c>
      <c r="D292" s="21" t="s">
        <v>884</v>
      </c>
      <c r="E292" s="11" t="s">
        <v>885</v>
      </c>
      <c r="F292" s="18" t="s">
        <v>6</v>
      </c>
      <c r="G292" s="30">
        <v>234</v>
      </c>
      <c r="H292" s="47">
        <f t="shared" si="4"/>
        <v>936</v>
      </c>
      <c r="I292" s="35">
        <v>0</v>
      </c>
      <c r="J292" s="16">
        <v>0</v>
      </c>
      <c r="K292" s="1">
        <v>4</v>
      </c>
    </row>
    <row r="293" spans="1:11" ht="15.75" x14ac:dyDescent="0.25">
      <c r="A293" s="27">
        <v>45645</v>
      </c>
      <c r="B293" s="27">
        <v>45645</v>
      </c>
      <c r="C293" s="9" t="s">
        <v>13</v>
      </c>
      <c r="D293" s="21" t="s">
        <v>886</v>
      </c>
      <c r="E293" s="11" t="s">
        <v>887</v>
      </c>
      <c r="F293" s="19" t="s">
        <v>6</v>
      </c>
      <c r="G293" s="31">
        <v>423.72</v>
      </c>
      <c r="H293" s="47">
        <f t="shared" si="4"/>
        <v>15253.920000000002</v>
      </c>
      <c r="I293" s="35">
        <v>0</v>
      </c>
      <c r="J293" s="16">
        <v>2</v>
      </c>
      <c r="K293" s="1">
        <v>36</v>
      </c>
    </row>
    <row r="294" spans="1:11" ht="15.75" x14ac:dyDescent="0.25">
      <c r="A294" s="27">
        <v>45645</v>
      </c>
      <c r="B294" s="27">
        <v>45645</v>
      </c>
      <c r="C294" s="9" t="s">
        <v>13</v>
      </c>
      <c r="D294" s="21" t="s">
        <v>888</v>
      </c>
      <c r="E294" s="11" t="s">
        <v>889</v>
      </c>
      <c r="F294" s="18" t="s">
        <v>890</v>
      </c>
      <c r="G294" s="30">
        <v>1028</v>
      </c>
      <c r="H294" s="47">
        <f t="shared" si="4"/>
        <v>35363.19999999999</v>
      </c>
      <c r="I294" s="35">
        <v>0</v>
      </c>
      <c r="J294" s="16">
        <v>4.5999999999999996</v>
      </c>
      <c r="K294" s="1">
        <v>34.399999999999991</v>
      </c>
    </row>
    <row r="295" spans="1:11" ht="15.75" x14ac:dyDescent="0.25">
      <c r="A295" s="27">
        <v>45645</v>
      </c>
      <c r="B295" s="27">
        <v>45645</v>
      </c>
      <c r="C295" s="9" t="s">
        <v>13</v>
      </c>
      <c r="D295" s="21" t="s">
        <v>891</v>
      </c>
      <c r="E295" s="11" t="s">
        <v>892</v>
      </c>
      <c r="F295" s="18" t="s">
        <v>288</v>
      </c>
      <c r="G295" s="30">
        <v>2165</v>
      </c>
      <c r="H295" s="47">
        <f t="shared" si="4"/>
        <v>3788.7500000000005</v>
      </c>
      <c r="I295" s="35">
        <v>0</v>
      </c>
      <c r="J295" s="16">
        <v>0</v>
      </c>
      <c r="K295" s="1">
        <v>1.7500000000000002</v>
      </c>
    </row>
    <row r="296" spans="1:11" ht="15.75" x14ac:dyDescent="0.25">
      <c r="A296" s="28">
        <v>45645</v>
      </c>
      <c r="B296" s="27">
        <v>45645</v>
      </c>
      <c r="C296" s="9" t="s">
        <v>13</v>
      </c>
      <c r="D296" s="21" t="s">
        <v>893</v>
      </c>
      <c r="E296" s="11" t="s">
        <v>894</v>
      </c>
      <c r="F296" s="18" t="s">
        <v>866</v>
      </c>
      <c r="G296" s="30">
        <v>45.97</v>
      </c>
      <c r="H296" s="47">
        <f t="shared" si="4"/>
        <v>38936.589999999997</v>
      </c>
      <c r="I296" s="35">
        <v>0</v>
      </c>
      <c r="J296" s="16">
        <v>7</v>
      </c>
      <c r="K296" s="1">
        <v>847</v>
      </c>
    </row>
    <row r="297" spans="1:11" ht="15.75" x14ac:dyDescent="0.25">
      <c r="A297" s="27">
        <v>45645</v>
      </c>
      <c r="B297" s="27">
        <v>45645</v>
      </c>
      <c r="C297" s="9" t="s">
        <v>13</v>
      </c>
      <c r="D297" s="21" t="s">
        <v>895</v>
      </c>
      <c r="E297" s="11" t="s">
        <v>896</v>
      </c>
      <c r="F297" s="18" t="s">
        <v>293</v>
      </c>
      <c r="G297" s="30">
        <v>115.99</v>
      </c>
      <c r="H297" s="47">
        <f t="shared" si="4"/>
        <v>2389.3939999999993</v>
      </c>
      <c r="I297" s="35">
        <v>0</v>
      </c>
      <c r="J297" s="16">
        <v>0.1</v>
      </c>
      <c r="K297" s="1">
        <v>20.599999999999994</v>
      </c>
    </row>
    <row r="298" spans="1:11" ht="15.75" x14ac:dyDescent="0.25">
      <c r="A298" s="27">
        <v>45645</v>
      </c>
      <c r="B298" s="27">
        <v>45645</v>
      </c>
      <c r="C298" s="9" t="s">
        <v>13</v>
      </c>
      <c r="D298" s="21" t="s">
        <v>897</v>
      </c>
      <c r="E298" s="11" t="s">
        <v>898</v>
      </c>
      <c r="F298" s="18" t="s">
        <v>899</v>
      </c>
      <c r="G298" s="30">
        <v>5305.28</v>
      </c>
      <c r="H298" s="47">
        <f t="shared" si="4"/>
        <v>10610.56</v>
      </c>
      <c r="I298" s="35">
        <v>0</v>
      </c>
      <c r="J298" s="16">
        <v>0</v>
      </c>
      <c r="K298" s="1">
        <v>2</v>
      </c>
    </row>
    <row r="299" spans="1:11" ht="15.75" x14ac:dyDescent="0.25">
      <c r="A299" s="27">
        <v>45645</v>
      </c>
      <c r="B299" s="27">
        <v>45645</v>
      </c>
      <c r="C299" s="9" t="s">
        <v>13</v>
      </c>
      <c r="D299" s="21" t="s">
        <v>900</v>
      </c>
      <c r="E299" s="12" t="s">
        <v>901</v>
      </c>
      <c r="F299" s="18" t="s">
        <v>333</v>
      </c>
      <c r="G299" s="30">
        <v>4795.5200000000004</v>
      </c>
      <c r="H299" s="47">
        <f t="shared" si="4"/>
        <v>0</v>
      </c>
      <c r="I299" s="35">
        <v>0</v>
      </c>
      <c r="J299" s="16">
        <v>0</v>
      </c>
      <c r="K299" s="1">
        <v>0</v>
      </c>
    </row>
    <row r="300" spans="1:11" ht="15.75" x14ac:dyDescent="0.25">
      <c r="A300" s="27">
        <v>45645</v>
      </c>
      <c r="B300" s="27">
        <v>45645</v>
      </c>
      <c r="C300" s="9" t="s">
        <v>13</v>
      </c>
      <c r="D300" s="21" t="s">
        <v>902</v>
      </c>
      <c r="E300" s="11" t="s">
        <v>903</v>
      </c>
      <c r="F300" s="18" t="s">
        <v>311</v>
      </c>
      <c r="G300" s="30">
        <v>1960</v>
      </c>
      <c r="H300" s="47">
        <f t="shared" si="4"/>
        <v>26950</v>
      </c>
      <c r="I300" s="35">
        <v>0</v>
      </c>
      <c r="J300" s="16">
        <v>0</v>
      </c>
      <c r="K300" s="1">
        <v>13.75</v>
      </c>
    </row>
    <row r="301" spans="1:11" ht="15.75" x14ac:dyDescent="0.25">
      <c r="A301" s="27">
        <v>45645</v>
      </c>
      <c r="B301" s="27">
        <v>45645</v>
      </c>
      <c r="C301" s="9" t="s">
        <v>13</v>
      </c>
      <c r="D301" s="21" t="s">
        <v>904</v>
      </c>
      <c r="E301" s="12" t="s">
        <v>905</v>
      </c>
      <c r="F301" s="18" t="s">
        <v>15</v>
      </c>
      <c r="G301" s="30">
        <v>1453.47</v>
      </c>
      <c r="H301" s="47">
        <f t="shared" si="4"/>
        <v>0</v>
      </c>
      <c r="I301" s="35">
        <v>0</v>
      </c>
      <c r="J301" s="16">
        <v>0</v>
      </c>
      <c r="K301" s="1">
        <v>0</v>
      </c>
    </row>
    <row r="302" spans="1:11" ht="15.75" x14ac:dyDescent="0.25">
      <c r="A302" s="27">
        <v>45645</v>
      </c>
      <c r="B302" s="27">
        <v>45645</v>
      </c>
      <c r="C302" s="9" t="s">
        <v>13</v>
      </c>
      <c r="D302" s="21" t="s">
        <v>906</v>
      </c>
      <c r="E302" s="11" t="s">
        <v>907</v>
      </c>
      <c r="F302" s="18" t="s">
        <v>6</v>
      </c>
      <c r="G302" s="30">
        <v>57.62</v>
      </c>
      <c r="H302" s="47">
        <f t="shared" si="4"/>
        <v>5128.1799999999994</v>
      </c>
      <c r="I302" s="35">
        <v>0</v>
      </c>
      <c r="J302" s="16">
        <v>5</v>
      </c>
      <c r="K302" s="1">
        <v>89</v>
      </c>
    </row>
    <row r="303" spans="1:11" ht="15.75" x14ac:dyDescent="0.25">
      <c r="A303" s="27">
        <v>45645</v>
      </c>
      <c r="B303" s="27">
        <v>45645</v>
      </c>
      <c r="C303" s="9" t="s">
        <v>13</v>
      </c>
      <c r="D303" s="21" t="s">
        <v>908</v>
      </c>
      <c r="E303" s="11" t="s">
        <v>909</v>
      </c>
      <c r="F303" s="18" t="s">
        <v>6</v>
      </c>
      <c r="G303" s="30">
        <v>206.5</v>
      </c>
      <c r="H303" s="47">
        <f t="shared" si="4"/>
        <v>206.5</v>
      </c>
      <c r="I303" s="35">
        <v>0</v>
      </c>
      <c r="J303" s="16">
        <v>0</v>
      </c>
      <c r="K303" s="1">
        <v>1</v>
      </c>
    </row>
    <row r="304" spans="1:11" ht="15.75" x14ac:dyDescent="0.25">
      <c r="A304" s="27">
        <v>45645</v>
      </c>
      <c r="B304" s="27">
        <v>45645</v>
      </c>
      <c r="C304" s="9" t="s">
        <v>13</v>
      </c>
      <c r="D304" s="21" t="s">
        <v>910</v>
      </c>
      <c r="E304" s="11" t="s">
        <v>911</v>
      </c>
      <c r="F304" s="18" t="s">
        <v>6</v>
      </c>
      <c r="G304" s="30">
        <v>2957.49</v>
      </c>
      <c r="H304" s="47">
        <f t="shared" si="4"/>
        <v>337153.86</v>
      </c>
      <c r="I304" s="35">
        <v>0</v>
      </c>
      <c r="J304" s="16">
        <v>0</v>
      </c>
      <c r="K304" s="1">
        <v>114</v>
      </c>
    </row>
    <row r="305" spans="1:11" ht="15.75" x14ac:dyDescent="0.25">
      <c r="A305" s="27">
        <v>45645</v>
      </c>
      <c r="B305" s="27">
        <v>45645</v>
      </c>
      <c r="C305" s="9" t="s">
        <v>13</v>
      </c>
      <c r="D305" s="21" t="s">
        <v>912</v>
      </c>
      <c r="E305" s="11" t="s">
        <v>913</v>
      </c>
      <c r="F305" s="18" t="s">
        <v>6</v>
      </c>
      <c r="G305" s="30">
        <v>9815</v>
      </c>
      <c r="H305" s="47">
        <f t="shared" si="4"/>
        <v>29445</v>
      </c>
      <c r="I305" s="35">
        <v>0</v>
      </c>
      <c r="J305" s="16">
        <v>0</v>
      </c>
      <c r="K305" s="1">
        <v>3</v>
      </c>
    </row>
    <row r="306" spans="1:11" ht="15.75" x14ac:dyDescent="0.25">
      <c r="A306" s="27">
        <v>45645</v>
      </c>
      <c r="B306" s="27">
        <v>45645</v>
      </c>
      <c r="C306" s="9" t="s">
        <v>13</v>
      </c>
      <c r="D306" s="21" t="s">
        <v>914</v>
      </c>
      <c r="E306" s="11" t="s">
        <v>915</v>
      </c>
      <c r="F306" s="18" t="s">
        <v>149</v>
      </c>
      <c r="G306" s="30">
        <v>396</v>
      </c>
      <c r="H306" s="47">
        <f t="shared" si="4"/>
        <v>29700</v>
      </c>
      <c r="I306" s="35">
        <v>0</v>
      </c>
      <c r="J306" s="16">
        <v>1</v>
      </c>
      <c r="K306" s="1">
        <v>75</v>
      </c>
    </row>
    <row r="307" spans="1:11" ht="15.75" x14ac:dyDescent="0.25">
      <c r="A307" s="27">
        <v>45645</v>
      </c>
      <c r="B307" s="27">
        <v>45645</v>
      </c>
      <c r="C307" s="9" t="s">
        <v>13</v>
      </c>
      <c r="D307" s="21" t="s">
        <v>916</v>
      </c>
      <c r="E307" s="11" t="s">
        <v>917</v>
      </c>
      <c r="F307" s="18" t="s">
        <v>149</v>
      </c>
      <c r="G307" s="30">
        <v>396</v>
      </c>
      <c r="H307" s="47">
        <f t="shared" si="4"/>
        <v>26928</v>
      </c>
      <c r="I307" s="35">
        <v>0</v>
      </c>
      <c r="J307" s="16">
        <v>4</v>
      </c>
      <c r="K307" s="1">
        <v>68</v>
      </c>
    </row>
    <row r="308" spans="1:11" ht="15.75" x14ac:dyDescent="0.25">
      <c r="A308" s="27">
        <v>45645</v>
      </c>
      <c r="B308" s="27">
        <v>45645</v>
      </c>
      <c r="C308" s="9" t="s">
        <v>13</v>
      </c>
      <c r="D308" s="21" t="s">
        <v>918</v>
      </c>
      <c r="E308" s="11" t="s">
        <v>919</v>
      </c>
      <c r="F308" s="18" t="s">
        <v>149</v>
      </c>
      <c r="G308" s="30">
        <v>327</v>
      </c>
      <c r="H308" s="47">
        <f t="shared" si="4"/>
        <v>14061</v>
      </c>
      <c r="I308" s="35">
        <v>0</v>
      </c>
      <c r="J308" s="16">
        <v>2</v>
      </c>
      <c r="K308" s="1">
        <v>43</v>
      </c>
    </row>
    <row r="309" spans="1:11" ht="15.75" x14ac:dyDescent="0.25">
      <c r="A309" s="27">
        <v>45645</v>
      </c>
      <c r="B309" s="27">
        <v>45645</v>
      </c>
      <c r="C309" s="9" t="s">
        <v>13</v>
      </c>
      <c r="D309" s="21" t="s">
        <v>920</v>
      </c>
      <c r="E309" s="11" t="s">
        <v>921</v>
      </c>
      <c r="F309" s="18" t="s">
        <v>149</v>
      </c>
      <c r="G309" s="30">
        <v>396</v>
      </c>
      <c r="H309" s="47">
        <f t="shared" si="4"/>
        <v>28908</v>
      </c>
      <c r="I309" s="35">
        <v>0</v>
      </c>
      <c r="J309" s="16">
        <v>1</v>
      </c>
      <c r="K309" s="1">
        <v>73</v>
      </c>
    </row>
    <row r="310" spans="1:11" ht="15.75" x14ac:dyDescent="0.25">
      <c r="A310" s="27">
        <v>45645</v>
      </c>
      <c r="B310" s="27">
        <v>45645</v>
      </c>
      <c r="C310" s="9" t="s">
        <v>13</v>
      </c>
      <c r="D310" s="21" t="s">
        <v>922</v>
      </c>
      <c r="E310" s="11" t="s">
        <v>923</v>
      </c>
      <c r="F310" s="18" t="s">
        <v>149</v>
      </c>
      <c r="G310" s="30">
        <v>316</v>
      </c>
      <c r="H310" s="47">
        <f t="shared" si="4"/>
        <v>20540</v>
      </c>
      <c r="I310" s="35">
        <v>0</v>
      </c>
      <c r="J310" s="16">
        <v>1</v>
      </c>
      <c r="K310" s="1">
        <v>65</v>
      </c>
    </row>
    <row r="311" spans="1:11" ht="15.75" x14ac:dyDescent="0.25">
      <c r="A311" s="27">
        <v>45645</v>
      </c>
      <c r="B311" s="27">
        <v>45645</v>
      </c>
      <c r="C311" s="9" t="s">
        <v>13</v>
      </c>
      <c r="D311" s="21" t="s">
        <v>924</v>
      </c>
      <c r="E311" s="11" t="s">
        <v>925</v>
      </c>
      <c r="F311" s="18" t="s">
        <v>149</v>
      </c>
      <c r="G311" s="30">
        <v>1162.4000000000001</v>
      </c>
      <c r="H311" s="47">
        <f t="shared" si="4"/>
        <v>44171.200000000004</v>
      </c>
      <c r="I311" s="35">
        <v>0</v>
      </c>
      <c r="J311" s="16">
        <v>6</v>
      </c>
      <c r="K311" s="1">
        <v>38</v>
      </c>
    </row>
    <row r="312" spans="1:11" ht="15.75" x14ac:dyDescent="0.25">
      <c r="A312" s="27">
        <v>45645</v>
      </c>
      <c r="B312" s="27">
        <v>45645</v>
      </c>
      <c r="C312" s="9" t="s">
        <v>13</v>
      </c>
      <c r="D312" s="21" t="s">
        <v>926</v>
      </c>
      <c r="E312" s="11" t="s">
        <v>927</v>
      </c>
      <c r="F312" s="18" t="s">
        <v>149</v>
      </c>
      <c r="G312" s="30">
        <v>316</v>
      </c>
      <c r="H312" s="47">
        <f t="shared" si="4"/>
        <v>5056</v>
      </c>
      <c r="I312" s="35">
        <v>0</v>
      </c>
      <c r="J312" s="16">
        <v>4</v>
      </c>
      <c r="K312" s="1">
        <v>16</v>
      </c>
    </row>
    <row r="313" spans="1:11" ht="15.75" x14ac:dyDescent="0.25">
      <c r="A313" s="27">
        <v>45645</v>
      </c>
      <c r="B313" s="27">
        <v>45645</v>
      </c>
      <c r="C313" s="9" t="s">
        <v>13</v>
      </c>
      <c r="D313" s="21" t="s">
        <v>928</v>
      </c>
      <c r="E313" s="11" t="s">
        <v>929</v>
      </c>
      <c r="F313" s="18" t="s">
        <v>149</v>
      </c>
      <c r="G313" s="30">
        <v>316</v>
      </c>
      <c r="H313" s="47">
        <f t="shared" si="4"/>
        <v>10428</v>
      </c>
      <c r="I313" s="35">
        <v>0</v>
      </c>
      <c r="J313" s="16">
        <v>2</v>
      </c>
      <c r="K313" s="1">
        <v>33</v>
      </c>
    </row>
    <row r="314" spans="1:11" ht="15.75" x14ac:dyDescent="0.25">
      <c r="A314" s="27">
        <v>45645</v>
      </c>
      <c r="B314" s="27">
        <v>45645</v>
      </c>
      <c r="C314" s="9" t="s">
        <v>13</v>
      </c>
      <c r="D314" s="21" t="s">
        <v>930</v>
      </c>
      <c r="E314" s="11" t="s">
        <v>931</v>
      </c>
      <c r="F314" s="18" t="s">
        <v>149</v>
      </c>
      <c r="G314" s="30">
        <v>2648.75</v>
      </c>
      <c r="H314" s="47">
        <f t="shared" si="4"/>
        <v>76813.75</v>
      </c>
      <c r="I314" s="35">
        <v>0</v>
      </c>
      <c r="J314" s="16">
        <v>1</v>
      </c>
      <c r="K314" s="1">
        <v>29</v>
      </c>
    </row>
    <row r="315" spans="1:11" ht="15.75" x14ac:dyDescent="0.25">
      <c r="A315" s="27">
        <v>45645</v>
      </c>
      <c r="B315" s="27">
        <v>45645</v>
      </c>
      <c r="C315" s="9" t="s">
        <v>13</v>
      </c>
      <c r="D315" s="21" t="s">
        <v>932</v>
      </c>
      <c r="E315" s="11" t="s">
        <v>933</v>
      </c>
      <c r="F315" s="18" t="s">
        <v>149</v>
      </c>
      <c r="G315" s="30">
        <v>1690</v>
      </c>
      <c r="H315" s="47">
        <f t="shared" si="4"/>
        <v>69290</v>
      </c>
      <c r="I315" s="35">
        <v>0</v>
      </c>
      <c r="J315" s="16">
        <v>2</v>
      </c>
      <c r="K315" s="1">
        <v>41</v>
      </c>
    </row>
    <row r="316" spans="1:11" ht="15.75" x14ac:dyDescent="0.25">
      <c r="A316" s="27">
        <v>45645</v>
      </c>
      <c r="B316" s="27">
        <v>45645</v>
      </c>
      <c r="C316" s="9" t="s">
        <v>13</v>
      </c>
      <c r="D316" s="21" t="s">
        <v>934</v>
      </c>
      <c r="E316" s="11" t="s">
        <v>935</v>
      </c>
      <c r="F316" s="18" t="s">
        <v>6</v>
      </c>
      <c r="G316" s="30">
        <v>224.67</v>
      </c>
      <c r="H316" s="47">
        <f t="shared" si="4"/>
        <v>4718.07</v>
      </c>
      <c r="I316" s="35">
        <v>0</v>
      </c>
      <c r="J316" s="16">
        <v>1</v>
      </c>
      <c r="K316" s="1">
        <v>21</v>
      </c>
    </row>
    <row r="317" spans="1:11" ht="15.75" x14ac:dyDescent="0.25">
      <c r="A317" s="27">
        <v>45645</v>
      </c>
      <c r="B317" s="27">
        <v>45645</v>
      </c>
      <c r="C317" s="9" t="s">
        <v>13</v>
      </c>
      <c r="D317" s="21" t="s">
        <v>936</v>
      </c>
      <c r="E317" s="11" t="s">
        <v>937</v>
      </c>
      <c r="F317" s="18" t="s">
        <v>6</v>
      </c>
      <c r="G317" s="30">
        <v>224.67</v>
      </c>
      <c r="H317" s="47">
        <f t="shared" si="4"/>
        <v>3819.39</v>
      </c>
      <c r="I317" s="35">
        <v>0</v>
      </c>
      <c r="J317" s="16">
        <v>0</v>
      </c>
      <c r="K317" s="1">
        <v>17</v>
      </c>
    </row>
    <row r="318" spans="1:11" ht="15.75" x14ac:dyDescent="0.25">
      <c r="A318" s="27">
        <v>45645</v>
      </c>
      <c r="B318" s="27">
        <v>45645</v>
      </c>
      <c r="C318" s="9" t="s">
        <v>13</v>
      </c>
      <c r="D318" s="21" t="s">
        <v>938</v>
      </c>
      <c r="E318" s="11" t="s">
        <v>939</v>
      </c>
      <c r="F318" s="18" t="s">
        <v>6</v>
      </c>
      <c r="G318" s="30">
        <v>980</v>
      </c>
      <c r="H318" s="47">
        <f t="shared" si="4"/>
        <v>22540</v>
      </c>
      <c r="I318" s="35">
        <v>0</v>
      </c>
      <c r="J318" s="16">
        <v>0</v>
      </c>
      <c r="K318" s="1">
        <v>23</v>
      </c>
    </row>
    <row r="319" spans="1:11" ht="15.75" x14ac:dyDescent="0.25">
      <c r="A319" s="27">
        <v>45645</v>
      </c>
      <c r="B319" s="27">
        <v>45645</v>
      </c>
      <c r="C319" s="9" t="s">
        <v>13</v>
      </c>
      <c r="D319" s="21" t="s">
        <v>940</v>
      </c>
      <c r="E319" s="11" t="s">
        <v>941</v>
      </c>
      <c r="F319" s="18" t="s">
        <v>6</v>
      </c>
      <c r="G319" s="30">
        <v>385</v>
      </c>
      <c r="H319" s="47">
        <f t="shared" si="4"/>
        <v>17710</v>
      </c>
      <c r="I319" s="35">
        <v>0</v>
      </c>
      <c r="J319" s="16">
        <v>0</v>
      </c>
      <c r="K319" s="1">
        <v>46</v>
      </c>
    </row>
    <row r="320" spans="1:11" ht="15.75" x14ac:dyDescent="0.25">
      <c r="A320" s="27">
        <v>45645</v>
      </c>
      <c r="B320" s="27">
        <v>45645</v>
      </c>
      <c r="C320" s="9" t="s">
        <v>13</v>
      </c>
      <c r="D320" s="21" t="s">
        <v>942</v>
      </c>
      <c r="E320" s="11" t="s">
        <v>943</v>
      </c>
      <c r="F320" s="18" t="s">
        <v>304</v>
      </c>
      <c r="G320" s="30">
        <v>2330</v>
      </c>
      <c r="H320" s="47">
        <f t="shared" si="4"/>
        <v>104850</v>
      </c>
      <c r="I320" s="35">
        <v>0</v>
      </c>
      <c r="J320" s="16">
        <v>0</v>
      </c>
      <c r="K320" s="1">
        <v>45</v>
      </c>
    </row>
    <row r="321" spans="1:11" ht="15.75" x14ac:dyDescent="0.25">
      <c r="A321" s="27">
        <v>45645</v>
      </c>
      <c r="B321" s="27">
        <v>45645</v>
      </c>
      <c r="C321" s="9" t="s">
        <v>13</v>
      </c>
      <c r="D321" s="21" t="s">
        <v>944</v>
      </c>
      <c r="E321" s="11" t="s">
        <v>945</v>
      </c>
      <c r="F321" s="18" t="s">
        <v>304</v>
      </c>
      <c r="G321" s="30">
        <v>2395</v>
      </c>
      <c r="H321" s="47">
        <f t="shared" si="4"/>
        <v>69455</v>
      </c>
      <c r="I321" s="35">
        <v>0</v>
      </c>
      <c r="J321" s="16">
        <v>0</v>
      </c>
      <c r="K321" s="1">
        <v>29</v>
      </c>
    </row>
    <row r="322" spans="1:11" ht="15.75" x14ac:dyDescent="0.25">
      <c r="A322" s="27">
        <v>45645</v>
      </c>
      <c r="B322" s="27">
        <v>45645</v>
      </c>
      <c r="C322" s="9" t="s">
        <v>13</v>
      </c>
      <c r="D322" s="21" t="s">
        <v>946</v>
      </c>
      <c r="E322" s="12" t="s">
        <v>947</v>
      </c>
      <c r="F322" s="18" t="s">
        <v>6</v>
      </c>
      <c r="G322" s="30">
        <v>45.76</v>
      </c>
      <c r="H322" s="47">
        <f t="shared" si="4"/>
        <v>0</v>
      </c>
      <c r="I322" s="35">
        <v>0</v>
      </c>
      <c r="J322" s="16">
        <v>0</v>
      </c>
      <c r="K322" s="1">
        <v>0</v>
      </c>
    </row>
    <row r="323" spans="1:11" ht="15.75" x14ac:dyDescent="0.25">
      <c r="A323" s="27">
        <v>45645</v>
      </c>
      <c r="B323" s="27">
        <v>45645</v>
      </c>
      <c r="C323" s="9" t="s">
        <v>13</v>
      </c>
      <c r="D323" s="21" t="s">
        <v>948</v>
      </c>
      <c r="E323" s="11" t="s">
        <v>949</v>
      </c>
      <c r="F323" s="18" t="s">
        <v>439</v>
      </c>
      <c r="G323" s="30">
        <v>216.65</v>
      </c>
      <c r="H323" s="47">
        <f t="shared" si="4"/>
        <v>2383.15</v>
      </c>
      <c r="I323" s="35">
        <v>0</v>
      </c>
      <c r="J323" s="16">
        <v>0</v>
      </c>
      <c r="K323" s="1">
        <v>11</v>
      </c>
    </row>
    <row r="324" spans="1:11" ht="15.75" x14ac:dyDescent="0.25">
      <c r="A324" s="27">
        <v>45645</v>
      </c>
      <c r="B324" s="27">
        <v>45645</v>
      </c>
      <c r="C324" s="9" t="s">
        <v>13</v>
      </c>
      <c r="D324" s="21" t="s">
        <v>950</v>
      </c>
      <c r="E324" s="11" t="s">
        <v>951</v>
      </c>
      <c r="F324" s="18" t="s">
        <v>6</v>
      </c>
      <c r="G324" s="30">
        <v>38.94</v>
      </c>
      <c r="H324" s="47">
        <f t="shared" si="4"/>
        <v>661.98</v>
      </c>
      <c r="I324" s="35">
        <v>0</v>
      </c>
      <c r="J324" s="16">
        <v>1</v>
      </c>
      <c r="K324" s="1">
        <v>17</v>
      </c>
    </row>
    <row r="325" spans="1:11" ht="15.75" x14ac:dyDescent="0.25">
      <c r="A325" s="27">
        <v>45645</v>
      </c>
      <c r="B325" s="27">
        <v>45645</v>
      </c>
      <c r="C325" s="9" t="s">
        <v>13</v>
      </c>
      <c r="D325" s="21" t="s">
        <v>952</v>
      </c>
      <c r="E325" s="11" t="s">
        <v>953</v>
      </c>
      <c r="F325" s="18" t="s">
        <v>348</v>
      </c>
      <c r="G325" s="30">
        <v>29.5</v>
      </c>
      <c r="H325" s="47">
        <f t="shared" si="4"/>
        <v>5233.3</v>
      </c>
      <c r="I325" s="35">
        <v>0</v>
      </c>
      <c r="J325" s="16">
        <v>3</v>
      </c>
      <c r="K325" s="1">
        <v>177.4</v>
      </c>
    </row>
    <row r="326" spans="1:11" ht="15.75" x14ac:dyDescent="0.25">
      <c r="A326" s="27">
        <v>45645</v>
      </c>
      <c r="B326" s="27">
        <v>45645</v>
      </c>
      <c r="C326" s="9" t="s">
        <v>13</v>
      </c>
      <c r="D326" s="21" t="s">
        <v>954</v>
      </c>
      <c r="E326" s="11" t="s">
        <v>955</v>
      </c>
      <c r="F326" s="18" t="s">
        <v>348</v>
      </c>
      <c r="G326" s="30">
        <v>29.5</v>
      </c>
      <c r="H326" s="47">
        <f t="shared" si="4"/>
        <v>5330.65</v>
      </c>
      <c r="I326" s="35">
        <v>0</v>
      </c>
      <c r="J326" s="16">
        <v>3</v>
      </c>
      <c r="K326" s="1">
        <v>180.7</v>
      </c>
    </row>
    <row r="327" spans="1:11" ht="15.75" x14ac:dyDescent="0.25">
      <c r="A327" s="27">
        <v>45645</v>
      </c>
      <c r="B327" s="27">
        <v>45645</v>
      </c>
      <c r="C327" s="9" t="s">
        <v>13</v>
      </c>
      <c r="D327" s="21" t="s">
        <v>956</v>
      </c>
      <c r="E327" s="11" t="s">
        <v>957</v>
      </c>
      <c r="F327" s="18" t="s">
        <v>348</v>
      </c>
      <c r="G327" s="30">
        <v>29.5</v>
      </c>
      <c r="H327" s="47">
        <f t="shared" si="4"/>
        <v>8283.6</v>
      </c>
      <c r="I327" s="35">
        <v>0</v>
      </c>
      <c r="J327" s="16">
        <v>4</v>
      </c>
      <c r="K327" s="1">
        <v>280.8</v>
      </c>
    </row>
    <row r="328" spans="1:11" ht="15.75" x14ac:dyDescent="0.25">
      <c r="A328" s="27">
        <v>45645</v>
      </c>
      <c r="B328" s="27">
        <v>45645</v>
      </c>
      <c r="C328" s="9" t="s">
        <v>13</v>
      </c>
      <c r="D328" s="21" t="s">
        <v>958</v>
      </c>
      <c r="E328" s="11" t="s">
        <v>959</v>
      </c>
      <c r="F328" s="18" t="s">
        <v>348</v>
      </c>
      <c r="G328" s="30">
        <v>29.5</v>
      </c>
      <c r="H328" s="47">
        <f t="shared" ref="H328:H391" si="5">K328*G328</f>
        <v>5274.6</v>
      </c>
      <c r="I328" s="35">
        <v>0</v>
      </c>
      <c r="J328" s="16">
        <v>3</v>
      </c>
      <c r="K328" s="1">
        <v>178.8</v>
      </c>
    </row>
    <row r="329" spans="1:11" ht="15.75" x14ac:dyDescent="0.25">
      <c r="A329" s="27">
        <v>45645</v>
      </c>
      <c r="B329" s="27">
        <v>45645</v>
      </c>
      <c r="C329" s="9" t="s">
        <v>13</v>
      </c>
      <c r="D329" s="21" t="s">
        <v>960</v>
      </c>
      <c r="E329" s="12" t="s">
        <v>961</v>
      </c>
      <c r="F329" s="18" t="s">
        <v>6</v>
      </c>
      <c r="G329" s="30">
        <v>0</v>
      </c>
      <c r="H329" s="47">
        <f t="shared" si="5"/>
        <v>0</v>
      </c>
      <c r="I329" s="35">
        <v>0</v>
      </c>
      <c r="J329" s="16">
        <v>0</v>
      </c>
      <c r="K329" s="1">
        <v>0</v>
      </c>
    </row>
    <row r="330" spans="1:11" ht="15.75" x14ac:dyDescent="0.25">
      <c r="A330" s="27">
        <v>45645</v>
      </c>
      <c r="B330" s="27">
        <v>45645</v>
      </c>
      <c r="C330" s="9" t="s">
        <v>13</v>
      </c>
      <c r="D330" s="21" t="s">
        <v>962</v>
      </c>
      <c r="E330" s="11" t="s">
        <v>963</v>
      </c>
      <c r="F330" s="18" t="s">
        <v>6</v>
      </c>
      <c r="G330" s="30">
        <v>28</v>
      </c>
      <c r="H330" s="47">
        <f t="shared" si="5"/>
        <v>308</v>
      </c>
      <c r="I330" s="35">
        <v>0</v>
      </c>
      <c r="J330" s="16">
        <v>0</v>
      </c>
      <c r="K330" s="1">
        <v>11</v>
      </c>
    </row>
    <row r="331" spans="1:11" ht="15.75" x14ac:dyDescent="0.25">
      <c r="A331" s="27">
        <v>45645</v>
      </c>
      <c r="B331" s="27">
        <v>45645</v>
      </c>
      <c r="C331" s="9" t="s">
        <v>13</v>
      </c>
      <c r="D331" s="21" t="s">
        <v>964</v>
      </c>
      <c r="E331" s="11" t="s">
        <v>965</v>
      </c>
      <c r="F331" s="18" t="s">
        <v>6</v>
      </c>
      <c r="G331" s="30">
        <v>45</v>
      </c>
      <c r="H331" s="47">
        <f t="shared" si="5"/>
        <v>270</v>
      </c>
      <c r="I331" s="35">
        <v>0</v>
      </c>
      <c r="J331" s="16">
        <v>0</v>
      </c>
      <c r="K331" s="1">
        <v>6</v>
      </c>
    </row>
    <row r="332" spans="1:11" ht="15.75" x14ac:dyDescent="0.25">
      <c r="A332" s="27">
        <v>45645</v>
      </c>
      <c r="B332" s="27">
        <v>45645</v>
      </c>
      <c r="C332" s="9" t="s">
        <v>13</v>
      </c>
      <c r="D332" s="21" t="s">
        <v>966</v>
      </c>
      <c r="E332" s="11" t="s">
        <v>967</v>
      </c>
      <c r="F332" s="18" t="s">
        <v>6</v>
      </c>
      <c r="G332" s="30">
        <v>22</v>
      </c>
      <c r="H332" s="47">
        <f t="shared" si="5"/>
        <v>198</v>
      </c>
      <c r="I332" s="35">
        <v>0</v>
      </c>
      <c r="J332" s="16">
        <v>0</v>
      </c>
      <c r="K332" s="1">
        <v>9</v>
      </c>
    </row>
    <row r="333" spans="1:11" ht="15.75" x14ac:dyDescent="0.25">
      <c r="A333" s="27">
        <v>45645</v>
      </c>
      <c r="B333" s="27">
        <v>45645</v>
      </c>
      <c r="C333" s="9" t="s">
        <v>13</v>
      </c>
      <c r="D333" s="21" t="s">
        <v>968</v>
      </c>
      <c r="E333" s="11" t="s">
        <v>969</v>
      </c>
      <c r="F333" s="18" t="s">
        <v>6</v>
      </c>
      <c r="G333" s="30">
        <v>24.07</v>
      </c>
      <c r="H333" s="47">
        <f t="shared" si="5"/>
        <v>3610.5</v>
      </c>
      <c r="I333" s="35">
        <v>0</v>
      </c>
      <c r="J333" s="16">
        <v>0</v>
      </c>
      <c r="K333" s="1">
        <v>150</v>
      </c>
    </row>
    <row r="334" spans="1:11" ht="15.75" x14ac:dyDescent="0.25">
      <c r="A334" s="27">
        <v>45645</v>
      </c>
      <c r="B334" s="27">
        <v>45645</v>
      </c>
      <c r="C334" s="9" t="s">
        <v>13</v>
      </c>
      <c r="D334" s="21" t="s">
        <v>970</v>
      </c>
      <c r="E334" s="11" t="s">
        <v>971</v>
      </c>
      <c r="F334" s="18" t="s">
        <v>6</v>
      </c>
      <c r="G334" s="30">
        <v>348</v>
      </c>
      <c r="H334" s="47">
        <f t="shared" si="5"/>
        <v>4872</v>
      </c>
      <c r="I334" s="35">
        <v>0</v>
      </c>
      <c r="J334" s="16">
        <v>0</v>
      </c>
      <c r="K334" s="1">
        <v>14</v>
      </c>
    </row>
    <row r="335" spans="1:11" ht="15.75" x14ac:dyDescent="0.25">
      <c r="A335" s="27">
        <v>45645</v>
      </c>
      <c r="B335" s="27">
        <v>45645</v>
      </c>
      <c r="C335" s="9" t="s">
        <v>13</v>
      </c>
      <c r="D335" s="21" t="s">
        <v>972</v>
      </c>
      <c r="E335" s="11" t="s">
        <v>973</v>
      </c>
      <c r="F335" s="18" t="s">
        <v>974</v>
      </c>
      <c r="G335" s="30">
        <v>37</v>
      </c>
      <c r="H335" s="47">
        <f t="shared" si="5"/>
        <v>7400</v>
      </c>
      <c r="I335" s="35">
        <v>0</v>
      </c>
      <c r="J335" s="16">
        <v>0</v>
      </c>
      <c r="K335" s="1">
        <v>200</v>
      </c>
    </row>
    <row r="336" spans="1:11" ht="15.75" x14ac:dyDescent="0.25">
      <c r="A336" s="27">
        <v>45645</v>
      </c>
      <c r="B336" s="27">
        <v>45645</v>
      </c>
      <c r="C336" s="9" t="s">
        <v>13</v>
      </c>
      <c r="D336" s="21" t="s">
        <v>975</v>
      </c>
      <c r="E336" s="11" t="s">
        <v>976</v>
      </c>
      <c r="F336" s="18" t="s">
        <v>6</v>
      </c>
      <c r="G336" s="30">
        <v>13</v>
      </c>
      <c r="H336" s="47">
        <f t="shared" si="5"/>
        <v>7514</v>
      </c>
      <c r="I336" s="35">
        <v>0</v>
      </c>
      <c r="J336" s="16">
        <v>0</v>
      </c>
      <c r="K336" s="1">
        <v>578</v>
      </c>
    </row>
    <row r="337" spans="1:11" ht="15.75" x14ac:dyDescent="0.25">
      <c r="A337" s="27">
        <v>45645</v>
      </c>
      <c r="B337" s="27">
        <v>45645</v>
      </c>
      <c r="C337" s="9" t="s">
        <v>13</v>
      </c>
      <c r="D337" s="21" t="s">
        <v>977</v>
      </c>
      <c r="E337" s="11" t="s">
        <v>1347</v>
      </c>
      <c r="F337" s="18" t="s">
        <v>6</v>
      </c>
      <c r="G337" s="32">
        <v>0</v>
      </c>
      <c r="H337" s="47">
        <f t="shared" si="5"/>
        <v>0</v>
      </c>
      <c r="I337" s="35">
        <v>0</v>
      </c>
      <c r="J337" s="16">
        <v>0</v>
      </c>
      <c r="K337" s="1">
        <v>1</v>
      </c>
    </row>
    <row r="338" spans="1:11" ht="15.75" x14ac:dyDescent="0.25">
      <c r="A338" s="27">
        <v>45645</v>
      </c>
      <c r="B338" s="27">
        <v>45645</v>
      </c>
      <c r="C338" s="9" t="s">
        <v>13</v>
      </c>
      <c r="D338" s="21" t="s">
        <v>979</v>
      </c>
      <c r="E338" s="11" t="s">
        <v>980</v>
      </c>
      <c r="F338" s="18" t="s">
        <v>6</v>
      </c>
      <c r="G338" s="29">
        <v>37.76</v>
      </c>
      <c r="H338" s="47">
        <f t="shared" si="5"/>
        <v>755.19999999999993</v>
      </c>
      <c r="I338" s="35">
        <v>0</v>
      </c>
      <c r="J338" s="16">
        <v>0</v>
      </c>
      <c r="K338" s="1">
        <v>20</v>
      </c>
    </row>
    <row r="339" spans="1:11" ht="15.75" x14ac:dyDescent="0.25">
      <c r="A339" s="27">
        <v>45645</v>
      </c>
      <c r="B339" s="27">
        <v>45645</v>
      </c>
      <c r="C339" s="9" t="s">
        <v>13</v>
      </c>
      <c r="D339" s="21" t="s">
        <v>981</v>
      </c>
      <c r="E339" s="12" t="s">
        <v>982</v>
      </c>
      <c r="F339" s="18" t="s">
        <v>6</v>
      </c>
      <c r="G339" s="30">
        <v>708</v>
      </c>
      <c r="H339" s="47">
        <f t="shared" si="5"/>
        <v>0</v>
      </c>
      <c r="I339" s="35">
        <v>0</v>
      </c>
      <c r="J339" s="16">
        <v>0</v>
      </c>
      <c r="K339" s="1">
        <v>0</v>
      </c>
    </row>
    <row r="340" spans="1:11" ht="15.75" x14ac:dyDescent="0.25">
      <c r="A340" s="27">
        <v>45645</v>
      </c>
      <c r="B340" s="27">
        <v>45645</v>
      </c>
      <c r="C340" s="9" t="s">
        <v>13</v>
      </c>
      <c r="D340" s="21" t="s">
        <v>983</v>
      </c>
      <c r="E340" s="12" t="s">
        <v>984</v>
      </c>
      <c r="F340" s="18" t="s">
        <v>6</v>
      </c>
      <c r="G340" s="30">
        <v>0</v>
      </c>
      <c r="H340" s="47">
        <f t="shared" si="5"/>
        <v>0</v>
      </c>
      <c r="I340" s="35">
        <v>0</v>
      </c>
      <c r="J340" s="16">
        <v>0</v>
      </c>
      <c r="K340" s="1">
        <v>0</v>
      </c>
    </row>
    <row r="341" spans="1:11" ht="15.75" x14ac:dyDescent="0.25">
      <c r="A341" s="27">
        <v>45645</v>
      </c>
      <c r="B341" s="27">
        <v>45645</v>
      </c>
      <c r="C341" s="9" t="s">
        <v>13</v>
      </c>
      <c r="D341" s="21" t="s">
        <v>985</v>
      </c>
      <c r="E341" s="11" t="s">
        <v>986</v>
      </c>
      <c r="F341" s="18" t="s">
        <v>6</v>
      </c>
      <c r="G341" s="30">
        <v>226.27</v>
      </c>
      <c r="H341" s="47">
        <f t="shared" si="5"/>
        <v>73990.290000000008</v>
      </c>
      <c r="I341" s="35">
        <v>0</v>
      </c>
      <c r="J341" s="16">
        <v>0</v>
      </c>
      <c r="K341" s="1">
        <v>327</v>
      </c>
    </row>
    <row r="342" spans="1:11" ht="15.75" x14ac:dyDescent="0.25">
      <c r="A342" s="27">
        <v>45645</v>
      </c>
      <c r="B342" s="27">
        <v>45645</v>
      </c>
      <c r="C342" s="9" t="s">
        <v>13</v>
      </c>
      <c r="D342" s="21" t="s">
        <v>987</v>
      </c>
      <c r="E342" s="12" t="s">
        <v>988</v>
      </c>
      <c r="F342" s="18" t="s">
        <v>6</v>
      </c>
      <c r="G342" s="30">
        <v>3510</v>
      </c>
      <c r="H342" s="47">
        <f t="shared" si="5"/>
        <v>0</v>
      </c>
      <c r="I342" s="35">
        <v>0</v>
      </c>
      <c r="J342" s="16">
        <v>0</v>
      </c>
      <c r="K342" s="1">
        <v>0</v>
      </c>
    </row>
    <row r="343" spans="1:11" ht="15.75" x14ac:dyDescent="0.25">
      <c r="A343" s="27">
        <v>45645</v>
      </c>
      <c r="B343" s="27">
        <v>45645</v>
      </c>
      <c r="C343" s="9" t="s">
        <v>13</v>
      </c>
      <c r="D343" s="21" t="s">
        <v>989</v>
      </c>
      <c r="E343" s="11" t="s">
        <v>990</v>
      </c>
      <c r="F343" s="18" t="s">
        <v>6</v>
      </c>
      <c r="G343" s="30">
        <v>0</v>
      </c>
      <c r="H343" s="47">
        <f t="shared" si="5"/>
        <v>0</v>
      </c>
      <c r="I343" s="35">
        <v>0</v>
      </c>
      <c r="J343" s="16">
        <v>0</v>
      </c>
      <c r="K343" s="1">
        <v>8</v>
      </c>
    </row>
    <row r="344" spans="1:11" ht="15.75" x14ac:dyDescent="0.25">
      <c r="A344" s="27">
        <v>45645</v>
      </c>
      <c r="B344" s="27">
        <v>45645</v>
      </c>
      <c r="C344" s="9" t="s">
        <v>13</v>
      </c>
      <c r="D344" s="21" t="s">
        <v>991</v>
      </c>
      <c r="E344" s="11" t="s">
        <v>992</v>
      </c>
      <c r="F344" s="18" t="s">
        <v>6</v>
      </c>
      <c r="G344" s="30">
        <v>276.25</v>
      </c>
      <c r="H344" s="47">
        <f t="shared" si="5"/>
        <v>9392.5</v>
      </c>
      <c r="I344" s="35">
        <v>0</v>
      </c>
      <c r="J344" s="16">
        <v>0</v>
      </c>
      <c r="K344" s="1">
        <v>34</v>
      </c>
    </row>
    <row r="345" spans="1:11" ht="15.75" x14ac:dyDescent="0.25">
      <c r="A345" s="27">
        <v>45645</v>
      </c>
      <c r="B345" s="27">
        <v>45645</v>
      </c>
      <c r="C345" s="9" t="s">
        <v>13</v>
      </c>
      <c r="D345" s="21" t="s">
        <v>993</v>
      </c>
      <c r="E345" s="11" t="s">
        <v>994</v>
      </c>
      <c r="F345" s="18" t="s">
        <v>6</v>
      </c>
      <c r="G345" s="30">
        <v>250.25</v>
      </c>
      <c r="H345" s="47">
        <f t="shared" si="5"/>
        <v>1251.25</v>
      </c>
      <c r="I345" s="35">
        <v>0</v>
      </c>
      <c r="J345" s="16">
        <v>0</v>
      </c>
      <c r="K345" s="1">
        <v>5</v>
      </c>
    </row>
    <row r="346" spans="1:11" ht="15.75" x14ac:dyDescent="0.25">
      <c r="A346" s="27">
        <v>45645</v>
      </c>
      <c r="B346" s="27">
        <v>45645</v>
      </c>
      <c r="C346" s="9" t="s">
        <v>13</v>
      </c>
      <c r="D346" s="21" t="s">
        <v>995</v>
      </c>
      <c r="E346" s="11" t="s">
        <v>996</v>
      </c>
      <c r="F346" s="18" t="s">
        <v>6</v>
      </c>
      <c r="G346" s="30">
        <v>386.76</v>
      </c>
      <c r="H346" s="47">
        <f t="shared" si="5"/>
        <v>3867.6</v>
      </c>
      <c r="I346" s="35">
        <v>0</v>
      </c>
      <c r="J346" s="16">
        <v>0</v>
      </c>
      <c r="K346" s="1">
        <v>10</v>
      </c>
    </row>
    <row r="347" spans="1:11" ht="15.75" x14ac:dyDescent="0.25">
      <c r="A347" s="27">
        <v>45645</v>
      </c>
      <c r="B347" s="27">
        <v>45645</v>
      </c>
      <c r="C347" s="9" t="s">
        <v>13</v>
      </c>
      <c r="D347" s="21" t="s">
        <v>997</v>
      </c>
      <c r="E347" s="11" t="s">
        <v>998</v>
      </c>
      <c r="F347" s="18" t="s">
        <v>6</v>
      </c>
      <c r="G347" s="30">
        <v>0</v>
      </c>
      <c r="H347" s="47">
        <f t="shared" si="5"/>
        <v>0</v>
      </c>
      <c r="I347" s="35">
        <v>0</v>
      </c>
      <c r="J347" s="16">
        <v>0</v>
      </c>
      <c r="K347" s="1">
        <v>4</v>
      </c>
    </row>
    <row r="348" spans="1:11" ht="15.75" x14ac:dyDescent="0.25">
      <c r="A348" s="27">
        <v>45645</v>
      </c>
      <c r="B348" s="27">
        <v>45645</v>
      </c>
      <c r="C348" s="9" t="s">
        <v>13</v>
      </c>
      <c r="D348" s="21" t="s">
        <v>999</v>
      </c>
      <c r="E348" s="11" t="s">
        <v>1000</v>
      </c>
      <c r="F348" s="18" t="s">
        <v>6</v>
      </c>
      <c r="G348" s="30">
        <v>0</v>
      </c>
      <c r="H348" s="47">
        <f t="shared" si="5"/>
        <v>0</v>
      </c>
      <c r="I348" s="35">
        <v>0</v>
      </c>
      <c r="J348" s="16">
        <v>0</v>
      </c>
      <c r="K348" s="1">
        <v>20</v>
      </c>
    </row>
    <row r="349" spans="1:11" ht="15.75" x14ac:dyDescent="0.25">
      <c r="A349" s="27">
        <v>45645</v>
      </c>
      <c r="B349" s="27">
        <v>45645</v>
      </c>
      <c r="C349" s="9" t="s">
        <v>13</v>
      </c>
      <c r="D349" s="21" t="s">
        <v>1001</v>
      </c>
      <c r="E349" s="11" t="s">
        <v>1002</v>
      </c>
      <c r="F349" s="18" t="s">
        <v>6</v>
      </c>
      <c r="G349" s="30">
        <v>3711.1</v>
      </c>
      <c r="H349" s="47">
        <f t="shared" si="5"/>
        <v>11133.3</v>
      </c>
      <c r="I349" s="35">
        <v>0</v>
      </c>
      <c r="J349" s="16">
        <v>0</v>
      </c>
      <c r="K349" s="1">
        <v>3</v>
      </c>
    </row>
    <row r="350" spans="1:11" ht="15.75" x14ac:dyDescent="0.25">
      <c r="A350" s="27">
        <v>45645</v>
      </c>
      <c r="B350" s="27">
        <v>45645</v>
      </c>
      <c r="C350" s="9" t="s">
        <v>13</v>
      </c>
      <c r="D350" s="21" t="s">
        <v>1003</v>
      </c>
      <c r="E350" s="11" t="s">
        <v>1004</v>
      </c>
      <c r="F350" s="18" t="s">
        <v>6</v>
      </c>
      <c r="G350" s="30">
        <v>1618.96</v>
      </c>
      <c r="H350" s="47">
        <f t="shared" si="5"/>
        <v>92280.72</v>
      </c>
      <c r="I350" s="35">
        <v>0</v>
      </c>
      <c r="J350" s="16">
        <v>3</v>
      </c>
      <c r="K350" s="1">
        <v>57</v>
      </c>
    </row>
    <row r="351" spans="1:11" ht="15.75" x14ac:dyDescent="0.25">
      <c r="A351" s="27">
        <v>45645</v>
      </c>
      <c r="B351" s="27">
        <v>45645</v>
      </c>
      <c r="C351" s="9" t="s">
        <v>13</v>
      </c>
      <c r="D351" s="21" t="s">
        <v>1348</v>
      </c>
      <c r="E351" s="11" t="s">
        <v>1349</v>
      </c>
      <c r="F351" s="18" t="s">
        <v>6</v>
      </c>
      <c r="G351" s="30">
        <v>0</v>
      </c>
      <c r="H351" s="47">
        <f t="shared" si="5"/>
        <v>0</v>
      </c>
      <c r="I351" s="35">
        <v>0</v>
      </c>
      <c r="J351" s="16">
        <v>0</v>
      </c>
      <c r="K351" s="1">
        <v>0</v>
      </c>
    </row>
    <row r="352" spans="1:11" ht="15.75" x14ac:dyDescent="0.25">
      <c r="A352" s="27">
        <v>45645</v>
      </c>
      <c r="B352" s="27">
        <v>45645</v>
      </c>
      <c r="C352" s="9" t="s">
        <v>13</v>
      </c>
      <c r="D352" s="21" t="s">
        <v>1007</v>
      </c>
      <c r="E352" s="11" t="s">
        <v>1008</v>
      </c>
      <c r="F352" s="18" t="s">
        <v>6</v>
      </c>
      <c r="G352" s="30">
        <v>538.08000000000004</v>
      </c>
      <c r="H352" s="47">
        <f t="shared" si="5"/>
        <v>2690.4</v>
      </c>
      <c r="I352" s="35">
        <v>0</v>
      </c>
      <c r="J352" s="16">
        <v>0</v>
      </c>
      <c r="K352" s="1">
        <v>5</v>
      </c>
    </row>
    <row r="353" spans="1:11" ht="15.75" x14ac:dyDescent="0.25">
      <c r="A353" s="27">
        <v>45645</v>
      </c>
      <c r="B353" s="27">
        <v>45645</v>
      </c>
      <c r="C353" s="9" t="s">
        <v>13</v>
      </c>
      <c r="D353" s="21" t="s">
        <v>1009</v>
      </c>
      <c r="E353" s="11" t="s">
        <v>1010</v>
      </c>
      <c r="F353" s="18" t="s">
        <v>6</v>
      </c>
      <c r="G353" s="30">
        <v>0</v>
      </c>
      <c r="H353" s="47">
        <f t="shared" si="5"/>
        <v>0</v>
      </c>
      <c r="I353" s="35">
        <v>0</v>
      </c>
      <c r="J353" s="16">
        <v>0</v>
      </c>
      <c r="K353" s="1">
        <v>3</v>
      </c>
    </row>
    <row r="354" spans="1:11" ht="15.75" x14ac:dyDescent="0.25">
      <c r="A354" s="27">
        <v>45645</v>
      </c>
      <c r="B354" s="27">
        <v>45645</v>
      </c>
      <c r="C354" s="9" t="s">
        <v>13</v>
      </c>
      <c r="D354" s="21" t="s">
        <v>1011</v>
      </c>
      <c r="E354" s="11" t="s">
        <v>1012</v>
      </c>
      <c r="F354" s="18" t="s">
        <v>6</v>
      </c>
      <c r="G354" s="30">
        <v>0</v>
      </c>
      <c r="H354" s="47">
        <f t="shared" si="5"/>
        <v>0</v>
      </c>
      <c r="I354" s="35">
        <v>0</v>
      </c>
      <c r="J354" s="16">
        <v>0</v>
      </c>
      <c r="K354" s="1">
        <v>0</v>
      </c>
    </row>
    <row r="355" spans="1:11" ht="15.75" x14ac:dyDescent="0.25">
      <c r="A355" s="27">
        <v>45645</v>
      </c>
      <c r="B355" s="27">
        <v>45645</v>
      </c>
      <c r="C355" s="9" t="s">
        <v>13</v>
      </c>
      <c r="D355" s="21" t="s">
        <v>1013</v>
      </c>
      <c r="E355" s="11" t="s">
        <v>1014</v>
      </c>
      <c r="F355" s="18" t="s">
        <v>6</v>
      </c>
      <c r="G355" s="30">
        <v>3252.71</v>
      </c>
      <c r="H355" s="47">
        <f t="shared" si="5"/>
        <v>13010.84</v>
      </c>
      <c r="I355" s="35">
        <v>0</v>
      </c>
      <c r="J355" s="16">
        <v>0</v>
      </c>
      <c r="K355" s="1">
        <v>4</v>
      </c>
    </row>
    <row r="356" spans="1:11" ht="15.75" x14ac:dyDescent="0.25">
      <c r="A356" s="27">
        <v>45645</v>
      </c>
      <c r="B356" s="27">
        <v>45645</v>
      </c>
      <c r="C356" s="9" t="s">
        <v>13</v>
      </c>
      <c r="D356" s="21" t="s">
        <v>1015</v>
      </c>
      <c r="E356" s="11" t="s">
        <v>1016</v>
      </c>
      <c r="F356" s="18" t="s">
        <v>6</v>
      </c>
      <c r="G356" s="30">
        <v>826.18</v>
      </c>
      <c r="H356" s="47">
        <f t="shared" si="5"/>
        <v>25611.579999999998</v>
      </c>
      <c r="I356" s="35">
        <v>0</v>
      </c>
      <c r="J356" s="16">
        <v>0</v>
      </c>
      <c r="K356" s="1">
        <v>31</v>
      </c>
    </row>
    <row r="357" spans="1:11" ht="15.75" x14ac:dyDescent="0.25">
      <c r="A357" s="27">
        <v>45645</v>
      </c>
      <c r="B357" s="27">
        <v>45645</v>
      </c>
      <c r="C357" s="9" t="s">
        <v>13</v>
      </c>
      <c r="D357" s="21" t="s">
        <v>1017</v>
      </c>
      <c r="E357" s="11" t="s">
        <v>1018</v>
      </c>
      <c r="F357" s="18" t="s">
        <v>6</v>
      </c>
      <c r="G357" s="30">
        <v>826.18</v>
      </c>
      <c r="H357" s="47">
        <f t="shared" si="5"/>
        <v>28090.12</v>
      </c>
      <c r="I357" s="35">
        <v>0</v>
      </c>
      <c r="J357" s="16">
        <v>0</v>
      </c>
      <c r="K357" s="1">
        <v>34</v>
      </c>
    </row>
    <row r="358" spans="1:11" ht="15.75" x14ac:dyDescent="0.25">
      <c r="A358" s="27">
        <v>45645</v>
      </c>
      <c r="B358" s="27">
        <v>45645</v>
      </c>
      <c r="C358" s="9" t="s">
        <v>13</v>
      </c>
      <c r="D358" s="21" t="s">
        <v>1019</v>
      </c>
      <c r="E358" s="11" t="s">
        <v>1020</v>
      </c>
      <c r="F358" s="18" t="s">
        <v>6</v>
      </c>
      <c r="G358" s="30">
        <v>1323</v>
      </c>
      <c r="H358" s="47">
        <f t="shared" si="5"/>
        <v>19845</v>
      </c>
      <c r="I358" s="35">
        <v>0</v>
      </c>
      <c r="J358" s="16">
        <v>0</v>
      </c>
      <c r="K358" s="1">
        <v>15</v>
      </c>
    </row>
    <row r="359" spans="1:11" ht="15.75" x14ac:dyDescent="0.25">
      <c r="A359" s="27">
        <v>45645</v>
      </c>
      <c r="B359" s="27">
        <v>45645</v>
      </c>
      <c r="C359" s="9" t="s">
        <v>13</v>
      </c>
      <c r="D359" s="21" t="s">
        <v>1021</v>
      </c>
      <c r="E359" s="11" t="s">
        <v>1022</v>
      </c>
      <c r="F359" s="18" t="s">
        <v>6</v>
      </c>
      <c r="G359" s="30">
        <v>1323</v>
      </c>
      <c r="H359" s="47">
        <f t="shared" si="5"/>
        <v>18522</v>
      </c>
      <c r="I359" s="35">
        <v>0</v>
      </c>
      <c r="J359" s="16">
        <v>0</v>
      </c>
      <c r="K359" s="1">
        <v>14</v>
      </c>
    </row>
    <row r="360" spans="1:11" ht="15.75" x14ac:dyDescent="0.25">
      <c r="A360" s="27">
        <v>45645</v>
      </c>
      <c r="B360" s="27">
        <v>45645</v>
      </c>
      <c r="C360" s="9" t="s">
        <v>13</v>
      </c>
      <c r="D360" s="21" t="s">
        <v>1023</v>
      </c>
      <c r="E360" s="11" t="s">
        <v>1024</v>
      </c>
      <c r="F360" s="18" t="s">
        <v>6</v>
      </c>
      <c r="G360" s="30">
        <v>2000</v>
      </c>
      <c r="H360" s="47">
        <f t="shared" si="5"/>
        <v>30000</v>
      </c>
      <c r="I360" s="35">
        <v>0</v>
      </c>
      <c r="J360" s="16">
        <v>1</v>
      </c>
      <c r="K360" s="1">
        <v>15</v>
      </c>
    </row>
    <row r="361" spans="1:11" ht="15.75" x14ac:dyDescent="0.25">
      <c r="A361" s="27">
        <v>45645</v>
      </c>
      <c r="B361" s="27">
        <v>45645</v>
      </c>
      <c r="C361" s="9" t="s">
        <v>13</v>
      </c>
      <c r="D361" s="21" t="s">
        <v>1025</v>
      </c>
      <c r="E361" s="11" t="s">
        <v>1026</v>
      </c>
      <c r="F361" s="18" t="s">
        <v>6</v>
      </c>
      <c r="G361" s="30">
        <v>64</v>
      </c>
      <c r="H361" s="47">
        <f t="shared" si="5"/>
        <v>2496</v>
      </c>
      <c r="I361" s="35">
        <v>0</v>
      </c>
      <c r="J361" s="16">
        <v>0</v>
      </c>
      <c r="K361" s="1">
        <v>39</v>
      </c>
    </row>
    <row r="362" spans="1:11" ht="15.75" x14ac:dyDescent="0.25">
      <c r="A362" s="27">
        <v>45645</v>
      </c>
      <c r="B362" s="27">
        <v>45645</v>
      </c>
      <c r="C362" s="9" t="s">
        <v>13</v>
      </c>
      <c r="D362" s="21" t="s">
        <v>1027</v>
      </c>
      <c r="E362" s="11" t="s">
        <v>1028</v>
      </c>
      <c r="F362" s="18" t="s">
        <v>6</v>
      </c>
      <c r="G362" s="30">
        <v>536.9</v>
      </c>
      <c r="H362" s="47">
        <f t="shared" si="5"/>
        <v>1073.8</v>
      </c>
      <c r="I362" s="35">
        <v>0</v>
      </c>
      <c r="J362" s="16">
        <v>0</v>
      </c>
      <c r="K362" s="1">
        <v>2</v>
      </c>
    </row>
    <row r="363" spans="1:11" ht="15.75" x14ac:dyDescent="0.25">
      <c r="A363" s="27">
        <v>45645</v>
      </c>
      <c r="B363" s="27">
        <v>45645</v>
      </c>
      <c r="C363" s="9" t="s">
        <v>13</v>
      </c>
      <c r="D363" s="21" t="s">
        <v>1029</v>
      </c>
      <c r="E363" s="11" t="s">
        <v>1030</v>
      </c>
      <c r="F363" s="18" t="s">
        <v>6</v>
      </c>
      <c r="G363" s="30">
        <v>1071.26</v>
      </c>
      <c r="H363" s="47">
        <f t="shared" si="5"/>
        <v>18211.419999999998</v>
      </c>
      <c r="I363" s="35">
        <v>0</v>
      </c>
      <c r="J363" s="16">
        <v>0</v>
      </c>
      <c r="K363" s="1">
        <v>17</v>
      </c>
    </row>
    <row r="364" spans="1:11" ht="15.75" x14ac:dyDescent="0.25">
      <c r="A364" s="27">
        <v>45645</v>
      </c>
      <c r="B364" s="27">
        <v>45645</v>
      </c>
      <c r="C364" s="9" t="s">
        <v>13</v>
      </c>
      <c r="D364" s="21" t="s">
        <v>1031</v>
      </c>
      <c r="E364" s="11" t="s">
        <v>1032</v>
      </c>
      <c r="F364" s="18" t="s">
        <v>6</v>
      </c>
      <c r="G364" s="30">
        <v>0</v>
      </c>
      <c r="H364" s="47">
        <f t="shared" si="5"/>
        <v>0</v>
      </c>
      <c r="I364" s="35">
        <v>0</v>
      </c>
      <c r="J364" s="16">
        <v>0</v>
      </c>
      <c r="K364" s="1">
        <v>185</v>
      </c>
    </row>
    <row r="365" spans="1:11" ht="15.75" x14ac:dyDescent="0.25">
      <c r="A365" s="27">
        <v>45645</v>
      </c>
      <c r="B365" s="27">
        <v>45645</v>
      </c>
      <c r="C365" s="9" t="s">
        <v>13</v>
      </c>
      <c r="D365" s="21" t="s">
        <v>1033</v>
      </c>
      <c r="E365" s="11" t="s">
        <v>1034</v>
      </c>
      <c r="F365" s="18" t="s">
        <v>6</v>
      </c>
      <c r="G365" s="30">
        <v>0</v>
      </c>
      <c r="H365" s="47">
        <f t="shared" si="5"/>
        <v>0</v>
      </c>
      <c r="I365" s="35">
        <v>0</v>
      </c>
      <c r="J365" s="16">
        <v>0</v>
      </c>
      <c r="K365" s="1">
        <v>16</v>
      </c>
    </row>
    <row r="366" spans="1:11" ht="15.75" x14ac:dyDescent="0.25">
      <c r="A366" s="27">
        <v>45645</v>
      </c>
      <c r="B366" s="27">
        <v>45645</v>
      </c>
      <c r="C366" s="9" t="s">
        <v>13</v>
      </c>
      <c r="D366" s="21" t="s">
        <v>1035</v>
      </c>
      <c r="E366" s="11" t="s">
        <v>1036</v>
      </c>
      <c r="F366" s="18" t="s">
        <v>6</v>
      </c>
      <c r="G366" s="30">
        <v>106.74</v>
      </c>
      <c r="H366" s="47">
        <f t="shared" si="5"/>
        <v>1494.36</v>
      </c>
      <c r="I366" s="35">
        <v>0</v>
      </c>
      <c r="J366" s="16">
        <v>0</v>
      </c>
      <c r="K366" s="1">
        <v>14</v>
      </c>
    </row>
    <row r="367" spans="1:11" ht="15.75" x14ac:dyDescent="0.25">
      <c r="A367" s="27">
        <v>45645</v>
      </c>
      <c r="B367" s="27">
        <v>45645</v>
      </c>
      <c r="C367" s="9" t="s">
        <v>13</v>
      </c>
      <c r="D367" s="21" t="s">
        <v>1037</v>
      </c>
      <c r="E367" s="11" t="s">
        <v>1038</v>
      </c>
      <c r="F367" s="18" t="s">
        <v>6</v>
      </c>
      <c r="G367" s="30">
        <v>432</v>
      </c>
      <c r="H367" s="47">
        <f t="shared" si="5"/>
        <v>24624</v>
      </c>
      <c r="I367" s="35">
        <v>0</v>
      </c>
      <c r="J367" s="16">
        <v>0</v>
      </c>
      <c r="K367" s="1">
        <v>57</v>
      </c>
    </row>
    <row r="368" spans="1:11" ht="15.75" x14ac:dyDescent="0.25">
      <c r="A368" s="27">
        <v>45645</v>
      </c>
      <c r="B368" s="27">
        <v>45645</v>
      </c>
      <c r="C368" s="9" t="s">
        <v>13</v>
      </c>
      <c r="D368" s="21" t="s">
        <v>1039</v>
      </c>
      <c r="E368" s="11" t="s">
        <v>1040</v>
      </c>
      <c r="F368" s="18" t="s">
        <v>6</v>
      </c>
      <c r="G368" s="30">
        <v>58.4</v>
      </c>
      <c r="H368" s="47">
        <f t="shared" si="5"/>
        <v>2044</v>
      </c>
      <c r="I368" s="35">
        <v>0</v>
      </c>
      <c r="J368" s="16">
        <v>0</v>
      </c>
      <c r="K368" s="1">
        <v>35</v>
      </c>
    </row>
    <row r="369" spans="1:11" ht="15.75" x14ac:dyDescent="0.25">
      <c r="A369" s="27">
        <v>45645</v>
      </c>
      <c r="B369" s="27">
        <v>45645</v>
      </c>
      <c r="C369" s="9" t="s">
        <v>13</v>
      </c>
      <c r="D369" s="21" t="s">
        <v>1041</v>
      </c>
      <c r="E369" s="11" t="s">
        <v>1042</v>
      </c>
      <c r="F369" s="18" t="s">
        <v>6</v>
      </c>
      <c r="G369" s="30">
        <v>114460</v>
      </c>
      <c r="H369" s="47">
        <f t="shared" si="5"/>
        <v>228920</v>
      </c>
      <c r="I369" s="35">
        <v>0</v>
      </c>
      <c r="J369" s="16">
        <v>0</v>
      </c>
      <c r="K369" s="1">
        <v>2</v>
      </c>
    </row>
    <row r="370" spans="1:11" ht="15.75" x14ac:dyDescent="0.25">
      <c r="A370" s="27">
        <v>45645</v>
      </c>
      <c r="B370" s="27">
        <v>45645</v>
      </c>
      <c r="C370" s="9" t="s">
        <v>13</v>
      </c>
      <c r="D370" s="21" t="s">
        <v>1043</v>
      </c>
      <c r="E370" s="11" t="s">
        <v>1044</v>
      </c>
      <c r="F370" s="18" t="s">
        <v>6</v>
      </c>
      <c r="G370" s="30">
        <v>192.93</v>
      </c>
      <c r="H370" s="47">
        <f t="shared" si="5"/>
        <v>3086.88</v>
      </c>
      <c r="I370" s="35">
        <v>0</v>
      </c>
      <c r="J370" s="16">
        <v>0</v>
      </c>
      <c r="K370" s="1">
        <v>16</v>
      </c>
    </row>
    <row r="371" spans="1:11" ht="15.75" x14ac:dyDescent="0.25">
      <c r="A371" s="27">
        <v>45645</v>
      </c>
      <c r="B371" s="27">
        <v>45645</v>
      </c>
      <c r="C371" s="9" t="s">
        <v>13</v>
      </c>
      <c r="D371" s="21" t="s">
        <v>1045</v>
      </c>
      <c r="E371" s="11" t="s">
        <v>1046</v>
      </c>
      <c r="F371" s="18" t="s">
        <v>6</v>
      </c>
      <c r="G371" s="30">
        <v>195.29</v>
      </c>
      <c r="H371" s="47">
        <f t="shared" si="5"/>
        <v>3319.93</v>
      </c>
      <c r="I371" s="35">
        <v>0</v>
      </c>
      <c r="J371" s="16">
        <v>0</v>
      </c>
      <c r="K371" s="1">
        <v>17</v>
      </c>
    </row>
    <row r="372" spans="1:11" ht="15.75" x14ac:dyDescent="0.25">
      <c r="A372" s="27">
        <v>45645</v>
      </c>
      <c r="B372" s="27">
        <v>45645</v>
      </c>
      <c r="C372" s="9" t="s">
        <v>13</v>
      </c>
      <c r="D372" s="21" t="s">
        <v>1047</v>
      </c>
      <c r="E372" s="11" t="s">
        <v>1048</v>
      </c>
      <c r="F372" s="18" t="s">
        <v>6</v>
      </c>
      <c r="G372" s="30">
        <v>192.93</v>
      </c>
      <c r="H372" s="47">
        <f t="shared" si="5"/>
        <v>1736.3700000000001</v>
      </c>
      <c r="I372" s="35">
        <v>0</v>
      </c>
      <c r="J372" s="16">
        <v>0</v>
      </c>
      <c r="K372" s="1">
        <v>9</v>
      </c>
    </row>
    <row r="373" spans="1:11" ht="15.75" x14ac:dyDescent="0.25">
      <c r="A373" s="27">
        <v>45645</v>
      </c>
      <c r="B373" s="27">
        <v>45645</v>
      </c>
      <c r="C373" s="9" t="s">
        <v>13</v>
      </c>
      <c r="D373" s="21" t="s">
        <v>1049</v>
      </c>
      <c r="E373" s="11" t="s">
        <v>1050</v>
      </c>
      <c r="F373" s="18" t="s">
        <v>6</v>
      </c>
      <c r="G373" s="30">
        <v>0</v>
      </c>
      <c r="H373" s="47">
        <f t="shared" si="5"/>
        <v>0</v>
      </c>
      <c r="I373" s="35">
        <v>0</v>
      </c>
      <c r="J373" s="16">
        <v>0</v>
      </c>
      <c r="K373" s="1">
        <v>8</v>
      </c>
    </row>
    <row r="374" spans="1:11" ht="15.75" x14ac:dyDescent="0.25">
      <c r="A374" s="27">
        <v>45645</v>
      </c>
      <c r="B374" s="27">
        <v>45645</v>
      </c>
      <c r="C374" s="9" t="s">
        <v>13</v>
      </c>
      <c r="D374" s="21" t="s">
        <v>1051</v>
      </c>
      <c r="E374" s="11" t="s">
        <v>1052</v>
      </c>
      <c r="F374" s="18" t="s">
        <v>6</v>
      </c>
      <c r="G374" s="30">
        <v>0</v>
      </c>
      <c r="H374" s="47">
        <f t="shared" si="5"/>
        <v>0</v>
      </c>
      <c r="I374" s="35">
        <v>0</v>
      </c>
      <c r="J374" s="16">
        <v>0</v>
      </c>
      <c r="K374" s="1">
        <v>8</v>
      </c>
    </row>
    <row r="375" spans="1:11" ht="15.75" x14ac:dyDescent="0.25">
      <c r="A375" s="27">
        <v>45645</v>
      </c>
      <c r="B375" s="27">
        <v>45645</v>
      </c>
      <c r="C375" s="9" t="s">
        <v>13</v>
      </c>
      <c r="D375" s="21" t="s">
        <v>1053</v>
      </c>
      <c r="E375" s="11" t="s">
        <v>1054</v>
      </c>
      <c r="F375" s="18" t="s">
        <v>6</v>
      </c>
      <c r="G375" s="30">
        <v>0</v>
      </c>
      <c r="H375" s="47">
        <f t="shared" si="5"/>
        <v>0</v>
      </c>
      <c r="I375" s="35">
        <v>0</v>
      </c>
      <c r="J375" s="16">
        <v>0</v>
      </c>
      <c r="K375" s="1">
        <v>8</v>
      </c>
    </row>
    <row r="376" spans="1:11" ht="15.75" x14ac:dyDescent="0.25">
      <c r="A376" s="27">
        <v>45645</v>
      </c>
      <c r="B376" s="27">
        <v>45645</v>
      </c>
      <c r="C376" s="9" t="s">
        <v>13</v>
      </c>
      <c r="D376" s="21" t="s">
        <v>1055</v>
      </c>
      <c r="E376" s="11" t="s">
        <v>1056</v>
      </c>
      <c r="F376" s="18" t="s">
        <v>6</v>
      </c>
      <c r="G376" s="30">
        <v>0</v>
      </c>
      <c r="H376" s="47">
        <f t="shared" si="5"/>
        <v>0</v>
      </c>
      <c r="I376" s="35">
        <v>0</v>
      </c>
      <c r="J376" s="16">
        <v>0</v>
      </c>
      <c r="K376" s="1">
        <v>8</v>
      </c>
    </row>
    <row r="377" spans="1:11" ht="15.75" x14ac:dyDescent="0.25">
      <c r="A377" s="27">
        <v>45645</v>
      </c>
      <c r="B377" s="27">
        <v>45645</v>
      </c>
      <c r="C377" s="9" t="s">
        <v>13</v>
      </c>
      <c r="D377" s="21" t="s">
        <v>1057</v>
      </c>
      <c r="E377" s="11" t="s">
        <v>1058</v>
      </c>
      <c r="F377" s="18" t="s">
        <v>6</v>
      </c>
      <c r="G377" s="30">
        <v>192.93</v>
      </c>
      <c r="H377" s="47">
        <f t="shared" si="5"/>
        <v>3472.7400000000002</v>
      </c>
      <c r="I377" s="35">
        <v>0</v>
      </c>
      <c r="J377" s="16">
        <v>0</v>
      </c>
      <c r="K377" s="1">
        <v>18</v>
      </c>
    </row>
    <row r="378" spans="1:11" ht="15.75" x14ac:dyDescent="0.25">
      <c r="A378" s="27">
        <v>45645</v>
      </c>
      <c r="B378" s="27">
        <v>45645</v>
      </c>
      <c r="C378" s="9" t="s">
        <v>13</v>
      </c>
      <c r="D378" s="21" t="s">
        <v>1059</v>
      </c>
      <c r="E378" s="11" t="s">
        <v>1060</v>
      </c>
      <c r="F378" s="18" t="s">
        <v>6</v>
      </c>
      <c r="G378" s="30">
        <v>284.7</v>
      </c>
      <c r="H378" s="47">
        <f t="shared" si="5"/>
        <v>2847</v>
      </c>
      <c r="I378" s="35">
        <v>0</v>
      </c>
      <c r="J378" s="16">
        <v>0</v>
      </c>
      <c r="K378" s="1">
        <v>10</v>
      </c>
    </row>
    <row r="379" spans="1:11" ht="15.75" x14ac:dyDescent="0.25">
      <c r="A379" s="27">
        <v>45645</v>
      </c>
      <c r="B379" s="27">
        <v>45645</v>
      </c>
      <c r="C379" s="9" t="s">
        <v>13</v>
      </c>
      <c r="D379" s="21" t="s">
        <v>1061</v>
      </c>
      <c r="E379" s="11" t="s">
        <v>1062</v>
      </c>
      <c r="F379" s="18" t="s">
        <v>6</v>
      </c>
      <c r="G379" s="30">
        <v>18120.375</v>
      </c>
      <c r="H379" s="47">
        <f t="shared" si="5"/>
        <v>36240.75</v>
      </c>
      <c r="I379" s="35">
        <v>0</v>
      </c>
      <c r="J379" s="16">
        <v>0</v>
      </c>
      <c r="K379" s="1">
        <v>2</v>
      </c>
    </row>
    <row r="380" spans="1:11" ht="15.75" x14ac:dyDescent="0.25">
      <c r="A380" s="27">
        <v>45645</v>
      </c>
      <c r="B380" s="27">
        <v>45645</v>
      </c>
      <c r="C380" s="9" t="s">
        <v>13</v>
      </c>
      <c r="D380" s="21" t="s">
        <v>1063</v>
      </c>
      <c r="E380" s="11" t="s">
        <v>1064</v>
      </c>
      <c r="F380" s="18" t="s">
        <v>6</v>
      </c>
      <c r="G380" s="30">
        <v>0</v>
      </c>
      <c r="H380" s="47">
        <f t="shared" si="5"/>
        <v>0</v>
      </c>
      <c r="I380" s="35">
        <v>0</v>
      </c>
      <c r="J380" s="16">
        <v>0</v>
      </c>
      <c r="K380" s="1">
        <v>20</v>
      </c>
    </row>
    <row r="381" spans="1:11" ht="15.75" x14ac:dyDescent="0.25">
      <c r="A381" s="27">
        <v>45645</v>
      </c>
      <c r="B381" s="27">
        <v>45645</v>
      </c>
      <c r="C381" s="9" t="s">
        <v>13</v>
      </c>
      <c r="D381" s="21" t="s">
        <v>1065</v>
      </c>
      <c r="E381" s="11" t="s">
        <v>1066</v>
      </c>
      <c r="F381" s="18" t="s">
        <v>6</v>
      </c>
      <c r="G381" s="30">
        <v>60.18</v>
      </c>
      <c r="H381" s="47">
        <f t="shared" si="5"/>
        <v>1203.5999999999999</v>
      </c>
      <c r="I381" s="35">
        <v>0</v>
      </c>
      <c r="J381" s="16">
        <v>0</v>
      </c>
      <c r="K381" s="1">
        <v>20</v>
      </c>
    </row>
    <row r="382" spans="1:11" ht="15.75" x14ac:dyDescent="0.25">
      <c r="A382" s="27">
        <v>45645</v>
      </c>
      <c r="B382" s="27">
        <v>45645</v>
      </c>
      <c r="C382" s="9" t="s">
        <v>13</v>
      </c>
      <c r="D382" s="21" t="s">
        <v>1067</v>
      </c>
      <c r="E382" s="11" t="s">
        <v>1068</v>
      </c>
      <c r="F382" s="18" t="s">
        <v>6</v>
      </c>
      <c r="G382" s="30">
        <v>83.05</v>
      </c>
      <c r="H382" s="47">
        <f t="shared" si="5"/>
        <v>498.29999999999995</v>
      </c>
      <c r="I382" s="35">
        <v>0</v>
      </c>
      <c r="J382" s="16">
        <v>0</v>
      </c>
      <c r="K382" s="1">
        <v>6</v>
      </c>
    </row>
    <row r="383" spans="1:11" ht="15.75" x14ac:dyDescent="0.25">
      <c r="A383" s="27">
        <v>45645</v>
      </c>
      <c r="B383" s="27">
        <v>45645</v>
      </c>
      <c r="C383" s="9" t="s">
        <v>13</v>
      </c>
      <c r="D383" s="21" t="s">
        <v>1069</v>
      </c>
      <c r="E383" s="12" t="s">
        <v>1070</v>
      </c>
      <c r="F383" s="18" t="s">
        <v>6</v>
      </c>
      <c r="G383" s="30">
        <v>660.15</v>
      </c>
      <c r="H383" s="47">
        <f t="shared" si="5"/>
        <v>0</v>
      </c>
      <c r="I383" s="35">
        <v>0</v>
      </c>
      <c r="J383" s="16">
        <v>0</v>
      </c>
      <c r="K383" s="1">
        <v>0</v>
      </c>
    </row>
    <row r="384" spans="1:11" ht="15.75" x14ac:dyDescent="0.25">
      <c r="A384" s="27">
        <v>45645</v>
      </c>
      <c r="B384" s="27">
        <v>45645</v>
      </c>
      <c r="C384" s="9" t="s">
        <v>13</v>
      </c>
      <c r="D384" s="21" t="s">
        <v>1071</v>
      </c>
      <c r="E384" s="11" t="s">
        <v>1072</v>
      </c>
      <c r="F384" s="18" t="s">
        <v>6</v>
      </c>
      <c r="G384" s="30">
        <v>905.23</v>
      </c>
      <c r="H384" s="47">
        <f t="shared" si="5"/>
        <v>155699.56</v>
      </c>
      <c r="I384" s="35">
        <v>0</v>
      </c>
      <c r="J384" s="16">
        <v>6</v>
      </c>
      <c r="K384" s="1">
        <v>172</v>
      </c>
    </row>
    <row r="385" spans="1:11" ht="15.75" x14ac:dyDescent="0.25">
      <c r="A385" s="27">
        <v>45645</v>
      </c>
      <c r="B385" s="27">
        <v>45645</v>
      </c>
      <c r="C385" s="9" t="s">
        <v>13</v>
      </c>
      <c r="D385" s="21" t="s">
        <v>1073</v>
      </c>
      <c r="E385" s="12" t="s">
        <v>1074</v>
      </c>
      <c r="F385" s="18" t="s">
        <v>6</v>
      </c>
      <c r="G385" s="30">
        <v>312.5</v>
      </c>
      <c r="H385" s="47">
        <f t="shared" si="5"/>
        <v>0</v>
      </c>
      <c r="I385" s="35">
        <v>0</v>
      </c>
      <c r="J385" s="16">
        <v>0</v>
      </c>
      <c r="K385" s="1">
        <v>0</v>
      </c>
    </row>
    <row r="386" spans="1:11" ht="15.75" x14ac:dyDescent="0.25">
      <c r="A386" s="27">
        <v>45645</v>
      </c>
      <c r="B386" s="27">
        <v>45645</v>
      </c>
      <c r="C386" s="9" t="s">
        <v>13</v>
      </c>
      <c r="D386" s="21" t="s">
        <v>1075</v>
      </c>
      <c r="E386" s="11" t="s">
        <v>1076</v>
      </c>
      <c r="F386" s="18" t="s">
        <v>6</v>
      </c>
      <c r="G386" s="30">
        <v>34</v>
      </c>
      <c r="H386" s="47">
        <f t="shared" si="5"/>
        <v>1360</v>
      </c>
      <c r="I386" s="35">
        <v>0</v>
      </c>
      <c r="J386" s="16">
        <v>0</v>
      </c>
      <c r="K386" s="1">
        <v>40</v>
      </c>
    </row>
    <row r="387" spans="1:11" ht="15.75" x14ac:dyDescent="0.25">
      <c r="A387" s="27">
        <v>45645</v>
      </c>
      <c r="B387" s="27">
        <v>45645</v>
      </c>
      <c r="C387" s="9" t="s">
        <v>13</v>
      </c>
      <c r="D387" s="21" t="s">
        <v>1077</v>
      </c>
      <c r="E387" s="11" t="s">
        <v>1078</v>
      </c>
      <c r="F387" s="18" t="s">
        <v>6</v>
      </c>
      <c r="G387" s="30">
        <v>56</v>
      </c>
      <c r="H387" s="47">
        <f t="shared" si="5"/>
        <v>1624</v>
      </c>
      <c r="I387" s="35">
        <v>0</v>
      </c>
      <c r="J387" s="16">
        <v>0</v>
      </c>
      <c r="K387" s="1">
        <v>29</v>
      </c>
    </row>
    <row r="388" spans="1:11" ht="15.75" x14ac:dyDescent="0.25">
      <c r="A388" s="27">
        <v>45645</v>
      </c>
      <c r="B388" s="27">
        <v>45645</v>
      </c>
      <c r="C388" s="9" t="s">
        <v>13</v>
      </c>
      <c r="D388" s="21" t="s">
        <v>1079</v>
      </c>
      <c r="E388" s="11" t="s">
        <v>1080</v>
      </c>
      <c r="F388" s="18" t="s">
        <v>6</v>
      </c>
      <c r="G388" s="30">
        <v>0</v>
      </c>
      <c r="H388" s="47">
        <f t="shared" si="5"/>
        <v>0</v>
      </c>
      <c r="I388" s="35">
        <v>0</v>
      </c>
      <c r="J388" s="16">
        <v>0</v>
      </c>
      <c r="K388" s="1">
        <v>21</v>
      </c>
    </row>
    <row r="389" spans="1:11" ht="15.75" x14ac:dyDescent="0.25">
      <c r="A389" s="27">
        <v>45645</v>
      </c>
      <c r="B389" s="27">
        <v>45645</v>
      </c>
      <c r="C389" s="9" t="s">
        <v>13</v>
      </c>
      <c r="D389" s="21" t="s">
        <v>1081</v>
      </c>
      <c r="E389" s="11" t="s">
        <v>1082</v>
      </c>
      <c r="F389" s="18" t="s">
        <v>6</v>
      </c>
      <c r="G389" s="30">
        <v>350</v>
      </c>
      <c r="H389" s="47">
        <f t="shared" si="5"/>
        <v>6300</v>
      </c>
      <c r="I389" s="35">
        <v>0</v>
      </c>
      <c r="J389" s="16">
        <v>0</v>
      </c>
      <c r="K389" s="1">
        <v>18</v>
      </c>
    </row>
    <row r="390" spans="1:11" ht="15.75" x14ac:dyDescent="0.25">
      <c r="A390" s="27">
        <v>45645</v>
      </c>
      <c r="B390" s="27">
        <v>45645</v>
      </c>
      <c r="C390" s="9" t="s">
        <v>13</v>
      </c>
      <c r="D390" s="21" t="s">
        <v>1083</v>
      </c>
      <c r="E390" s="11" t="s">
        <v>1084</v>
      </c>
      <c r="F390" s="18" t="s">
        <v>6</v>
      </c>
      <c r="G390" s="30">
        <v>0</v>
      </c>
      <c r="H390" s="47">
        <f t="shared" si="5"/>
        <v>0</v>
      </c>
      <c r="I390" s="35">
        <v>0</v>
      </c>
      <c r="J390" s="16">
        <v>0</v>
      </c>
      <c r="K390" s="1">
        <v>5</v>
      </c>
    </row>
    <row r="391" spans="1:11" ht="15.75" x14ac:dyDescent="0.25">
      <c r="A391" s="27">
        <v>45645</v>
      </c>
      <c r="B391" s="27">
        <v>45645</v>
      </c>
      <c r="C391" s="9" t="s">
        <v>13</v>
      </c>
      <c r="D391" s="21" t="s">
        <v>1085</v>
      </c>
      <c r="E391" s="11" t="s">
        <v>1086</v>
      </c>
      <c r="F391" s="18" t="s">
        <v>6</v>
      </c>
      <c r="G391" s="30">
        <v>6038.55</v>
      </c>
      <c r="H391" s="47">
        <f t="shared" si="5"/>
        <v>30192.75</v>
      </c>
      <c r="I391" s="35">
        <v>0</v>
      </c>
      <c r="J391" s="16">
        <v>0</v>
      </c>
      <c r="K391" s="1">
        <v>5</v>
      </c>
    </row>
    <row r="392" spans="1:11" ht="15.75" x14ac:dyDescent="0.25">
      <c r="A392" s="27">
        <v>45645</v>
      </c>
      <c r="B392" s="27">
        <v>45645</v>
      </c>
      <c r="C392" s="9" t="s">
        <v>13</v>
      </c>
      <c r="D392" s="21" t="s">
        <v>1087</v>
      </c>
      <c r="E392" s="11" t="s">
        <v>1088</v>
      </c>
      <c r="F392" s="18" t="s">
        <v>6</v>
      </c>
      <c r="G392" s="30">
        <v>0</v>
      </c>
      <c r="H392" s="47">
        <f t="shared" ref="H392:H455" si="6">K392*G392</f>
        <v>0</v>
      </c>
      <c r="I392" s="35">
        <v>0</v>
      </c>
      <c r="J392" s="16">
        <v>0</v>
      </c>
      <c r="K392" s="1">
        <v>20</v>
      </c>
    </row>
    <row r="393" spans="1:11" ht="15.75" x14ac:dyDescent="0.25">
      <c r="A393" s="27">
        <v>45645</v>
      </c>
      <c r="B393" s="27">
        <v>45645</v>
      </c>
      <c r="C393" s="9" t="s">
        <v>13</v>
      </c>
      <c r="D393" s="21" t="s">
        <v>1089</v>
      </c>
      <c r="E393" s="11" t="s">
        <v>1090</v>
      </c>
      <c r="F393" s="18" t="s">
        <v>6</v>
      </c>
      <c r="G393" s="30">
        <v>328.1</v>
      </c>
      <c r="H393" s="47">
        <f t="shared" si="6"/>
        <v>6890.1</v>
      </c>
      <c r="I393" s="35">
        <v>0</v>
      </c>
      <c r="J393" s="16">
        <v>0</v>
      </c>
      <c r="K393" s="1">
        <v>21</v>
      </c>
    </row>
    <row r="394" spans="1:11" ht="15.75" x14ac:dyDescent="0.25">
      <c r="A394" s="27">
        <v>45645</v>
      </c>
      <c r="B394" s="27">
        <v>45645</v>
      </c>
      <c r="C394" s="9" t="s">
        <v>13</v>
      </c>
      <c r="D394" s="21" t="s">
        <v>1091</v>
      </c>
      <c r="E394" s="11" t="s">
        <v>1092</v>
      </c>
      <c r="F394" s="18" t="s">
        <v>6</v>
      </c>
      <c r="G394" s="30">
        <v>328.1</v>
      </c>
      <c r="H394" s="47">
        <f t="shared" si="6"/>
        <v>4265.3</v>
      </c>
      <c r="I394" s="35">
        <v>0</v>
      </c>
      <c r="J394" s="16">
        <v>0</v>
      </c>
      <c r="K394" s="1">
        <v>13</v>
      </c>
    </row>
    <row r="395" spans="1:11" ht="15.75" x14ac:dyDescent="0.25">
      <c r="A395" s="27">
        <v>45645</v>
      </c>
      <c r="B395" s="27">
        <v>45645</v>
      </c>
      <c r="C395" s="9" t="s">
        <v>13</v>
      </c>
      <c r="D395" s="21" t="s">
        <v>1093</v>
      </c>
      <c r="E395" s="11" t="s">
        <v>1094</v>
      </c>
      <c r="F395" s="18" t="s">
        <v>6</v>
      </c>
      <c r="G395" s="30">
        <v>328.1</v>
      </c>
      <c r="H395" s="47">
        <f t="shared" si="6"/>
        <v>5577.7000000000007</v>
      </c>
      <c r="I395" s="35">
        <v>0</v>
      </c>
      <c r="J395" s="16">
        <v>0</v>
      </c>
      <c r="K395" s="1">
        <v>17</v>
      </c>
    </row>
    <row r="396" spans="1:11" ht="15.75" x14ac:dyDescent="0.25">
      <c r="A396" s="27">
        <v>45645</v>
      </c>
      <c r="B396" s="27">
        <v>45645</v>
      </c>
      <c r="C396" s="9" t="s">
        <v>13</v>
      </c>
      <c r="D396" s="21" t="s">
        <v>1095</v>
      </c>
      <c r="E396" s="11" t="s">
        <v>1096</v>
      </c>
      <c r="F396" s="18" t="s">
        <v>6</v>
      </c>
      <c r="G396" s="30">
        <v>328.1</v>
      </c>
      <c r="H396" s="47">
        <f t="shared" si="6"/>
        <v>3937.2000000000003</v>
      </c>
      <c r="I396" s="35">
        <v>0</v>
      </c>
      <c r="J396" s="16">
        <v>0</v>
      </c>
      <c r="K396" s="1">
        <v>12</v>
      </c>
    </row>
    <row r="397" spans="1:11" ht="15.75" x14ac:dyDescent="0.25">
      <c r="A397" s="27">
        <v>45645</v>
      </c>
      <c r="B397" s="27">
        <v>45645</v>
      </c>
      <c r="C397" s="9" t="s">
        <v>13</v>
      </c>
      <c r="D397" s="21" t="s">
        <v>1097</v>
      </c>
      <c r="E397" s="11" t="s">
        <v>1098</v>
      </c>
      <c r="F397" s="18" t="s">
        <v>6</v>
      </c>
      <c r="G397" s="30">
        <v>328.1</v>
      </c>
      <c r="H397" s="47">
        <f t="shared" si="6"/>
        <v>3609.1000000000004</v>
      </c>
      <c r="I397" s="35">
        <v>0</v>
      </c>
      <c r="J397" s="16">
        <v>0</v>
      </c>
      <c r="K397" s="1">
        <v>11</v>
      </c>
    </row>
    <row r="398" spans="1:11" ht="15.75" x14ac:dyDescent="0.25">
      <c r="A398" s="27">
        <v>45645</v>
      </c>
      <c r="B398" s="27">
        <v>45645</v>
      </c>
      <c r="C398" s="9" t="s">
        <v>13</v>
      </c>
      <c r="D398" s="21" t="s">
        <v>1099</v>
      </c>
      <c r="E398" s="11" t="s">
        <v>1100</v>
      </c>
      <c r="F398" s="18" t="s">
        <v>6</v>
      </c>
      <c r="G398" s="30">
        <v>0</v>
      </c>
      <c r="H398" s="47">
        <f t="shared" si="6"/>
        <v>0</v>
      </c>
      <c r="I398" s="35">
        <v>0</v>
      </c>
      <c r="J398" s="16">
        <v>0</v>
      </c>
      <c r="K398" s="1">
        <v>25</v>
      </c>
    </row>
    <row r="399" spans="1:11" ht="15.75" x14ac:dyDescent="0.25">
      <c r="A399" s="27">
        <v>45645</v>
      </c>
      <c r="B399" s="27">
        <v>45645</v>
      </c>
      <c r="C399" s="9" t="s">
        <v>13</v>
      </c>
      <c r="D399" s="21" t="s">
        <v>1101</v>
      </c>
      <c r="E399" s="11" t="s">
        <v>1102</v>
      </c>
      <c r="F399" s="18" t="s">
        <v>6</v>
      </c>
      <c r="G399" s="30">
        <v>1350</v>
      </c>
      <c r="H399" s="47">
        <f t="shared" si="6"/>
        <v>13500</v>
      </c>
      <c r="I399" s="35">
        <v>0</v>
      </c>
      <c r="J399" s="16">
        <v>0</v>
      </c>
      <c r="K399" s="1">
        <v>10</v>
      </c>
    </row>
    <row r="400" spans="1:11" ht="15.75" x14ac:dyDescent="0.25">
      <c r="A400" s="27">
        <v>45645</v>
      </c>
      <c r="B400" s="27">
        <v>45645</v>
      </c>
      <c r="C400" s="9" t="s">
        <v>13</v>
      </c>
      <c r="D400" s="21" t="s">
        <v>1103</v>
      </c>
      <c r="E400" s="11" t="s">
        <v>1104</v>
      </c>
      <c r="F400" s="18" t="s">
        <v>6</v>
      </c>
      <c r="G400" s="30">
        <v>4714.1000000000004</v>
      </c>
      <c r="H400" s="47">
        <f t="shared" si="6"/>
        <v>9428.2000000000007</v>
      </c>
      <c r="I400" s="35">
        <v>0</v>
      </c>
      <c r="J400" s="16">
        <v>0</v>
      </c>
      <c r="K400" s="1">
        <v>2</v>
      </c>
    </row>
    <row r="401" spans="1:11" ht="15.75" x14ac:dyDescent="0.25">
      <c r="A401" s="27">
        <v>45645</v>
      </c>
      <c r="B401" s="27">
        <v>45645</v>
      </c>
      <c r="C401" s="9" t="s">
        <v>13</v>
      </c>
      <c r="D401" s="21" t="s">
        <v>1105</v>
      </c>
      <c r="E401" s="11" t="s">
        <v>1106</v>
      </c>
      <c r="F401" s="18" t="s">
        <v>6</v>
      </c>
      <c r="G401" s="30">
        <v>0</v>
      </c>
      <c r="H401" s="47">
        <f t="shared" si="6"/>
        <v>0</v>
      </c>
      <c r="I401" s="35">
        <v>0</v>
      </c>
      <c r="J401" s="16">
        <v>0</v>
      </c>
      <c r="K401" s="1">
        <v>20</v>
      </c>
    </row>
    <row r="402" spans="1:11" ht="15.75" x14ac:dyDescent="0.25">
      <c r="A402" s="27">
        <v>45645</v>
      </c>
      <c r="B402" s="27">
        <v>45645</v>
      </c>
      <c r="C402" s="9" t="s">
        <v>13</v>
      </c>
      <c r="D402" s="21" t="s">
        <v>1107</v>
      </c>
      <c r="E402" s="11" t="s">
        <v>1108</v>
      </c>
      <c r="F402" s="18" t="s">
        <v>6</v>
      </c>
      <c r="G402" s="30">
        <v>0</v>
      </c>
      <c r="H402" s="47">
        <f t="shared" si="6"/>
        <v>0</v>
      </c>
      <c r="I402" s="35">
        <v>0</v>
      </c>
      <c r="J402" s="16">
        <v>0</v>
      </c>
      <c r="K402" s="1">
        <v>15</v>
      </c>
    </row>
    <row r="403" spans="1:11" ht="15.75" x14ac:dyDescent="0.25">
      <c r="A403" s="27">
        <v>45645</v>
      </c>
      <c r="B403" s="27">
        <v>45645</v>
      </c>
      <c r="C403" s="9" t="s">
        <v>13</v>
      </c>
      <c r="D403" s="21" t="s">
        <v>1109</v>
      </c>
      <c r="E403" s="11" t="s">
        <v>1110</v>
      </c>
      <c r="F403" s="18" t="s">
        <v>6</v>
      </c>
      <c r="G403" s="30">
        <v>0</v>
      </c>
      <c r="H403" s="47">
        <f t="shared" si="6"/>
        <v>0</v>
      </c>
      <c r="I403" s="35">
        <v>0</v>
      </c>
      <c r="J403" s="16">
        <v>0</v>
      </c>
      <c r="K403" s="1">
        <v>20</v>
      </c>
    </row>
    <row r="404" spans="1:11" ht="15.75" x14ac:dyDescent="0.25">
      <c r="A404" s="27">
        <v>45645</v>
      </c>
      <c r="B404" s="27">
        <v>45645</v>
      </c>
      <c r="C404" s="9" t="s">
        <v>13</v>
      </c>
      <c r="D404" s="21" t="s">
        <v>1111</v>
      </c>
      <c r="E404" s="11" t="s">
        <v>1112</v>
      </c>
      <c r="F404" s="18" t="s">
        <v>6</v>
      </c>
      <c r="G404" s="30">
        <v>0</v>
      </c>
      <c r="H404" s="47">
        <f t="shared" si="6"/>
        <v>0</v>
      </c>
      <c r="I404" s="35">
        <v>0</v>
      </c>
      <c r="J404" s="16">
        <v>0</v>
      </c>
      <c r="K404" s="1">
        <v>12</v>
      </c>
    </row>
    <row r="405" spans="1:11" ht="15.75" x14ac:dyDescent="0.25">
      <c r="A405" s="27">
        <v>45645</v>
      </c>
      <c r="B405" s="27">
        <v>45645</v>
      </c>
      <c r="C405" s="9" t="s">
        <v>13</v>
      </c>
      <c r="D405" s="21" t="s">
        <v>1113</v>
      </c>
      <c r="E405" s="11" t="s">
        <v>1114</v>
      </c>
      <c r="F405" s="18" t="s">
        <v>6</v>
      </c>
      <c r="G405" s="30">
        <v>59.29</v>
      </c>
      <c r="H405" s="47">
        <f t="shared" si="6"/>
        <v>1897.28</v>
      </c>
      <c r="I405" s="35">
        <v>0</v>
      </c>
      <c r="J405" s="16">
        <v>0</v>
      </c>
      <c r="K405" s="1">
        <v>32</v>
      </c>
    </row>
    <row r="406" spans="1:11" ht="15.75" x14ac:dyDescent="0.25">
      <c r="A406" s="27">
        <v>45645</v>
      </c>
      <c r="B406" s="27">
        <v>45645</v>
      </c>
      <c r="C406" s="9" t="s">
        <v>13</v>
      </c>
      <c r="D406" s="21" t="s">
        <v>1115</v>
      </c>
      <c r="E406" s="11" t="s">
        <v>1116</v>
      </c>
      <c r="F406" s="18" t="s">
        <v>6</v>
      </c>
      <c r="G406" s="30">
        <v>144.03</v>
      </c>
      <c r="H406" s="47">
        <f t="shared" si="6"/>
        <v>1728.3600000000001</v>
      </c>
      <c r="I406" s="35">
        <v>0</v>
      </c>
      <c r="J406" s="16">
        <v>0</v>
      </c>
      <c r="K406" s="1">
        <v>12</v>
      </c>
    </row>
    <row r="407" spans="1:11" ht="15.75" x14ac:dyDescent="0.25">
      <c r="A407" s="27">
        <v>45645</v>
      </c>
      <c r="B407" s="27">
        <v>45645</v>
      </c>
      <c r="C407" s="9" t="s">
        <v>13</v>
      </c>
      <c r="D407" s="21" t="s">
        <v>1117</v>
      </c>
      <c r="E407" s="11" t="s">
        <v>1118</v>
      </c>
      <c r="F407" s="18" t="s">
        <v>6</v>
      </c>
      <c r="G407" s="30">
        <v>5095.67</v>
      </c>
      <c r="H407" s="47">
        <f t="shared" si="6"/>
        <v>86626.39</v>
      </c>
      <c r="I407" s="35">
        <v>0</v>
      </c>
      <c r="J407" s="16">
        <v>0</v>
      </c>
      <c r="K407" s="1">
        <v>17</v>
      </c>
    </row>
    <row r="408" spans="1:11" ht="15.75" x14ac:dyDescent="0.25">
      <c r="A408" s="27">
        <v>45645</v>
      </c>
      <c r="B408" s="27">
        <v>45645</v>
      </c>
      <c r="C408" s="9" t="s">
        <v>13</v>
      </c>
      <c r="D408" s="21" t="s">
        <v>1119</v>
      </c>
      <c r="E408" s="11" t="s">
        <v>1120</v>
      </c>
      <c r="F408" s="18" t="s">
        <v>6</v>
      </c>
      <c r="G408" s="30">
        <v>152.45599999999999</v>
      </c>
      <c r="H408" s="47">
        <f t="shared" si="6"/>
        <v>3049.12</v>
      </c>
      <c r="I408" s="35">
        <v>0</v>
      </c>
      <c r="J408" s="16">
        <v>0</v>
      </c>
      <c r="K408" s="1">
        <v>20</v>
      </c>
    </row>
    <row r="409" spans="1:11" ht="15.75" x14ac:dyDescent="0.25">
      <c r="A409" s="27">
        <v>45645</v>
      </c>
      <c r="B409" s="27">
        <v>45645</v>
      </c>
      <c r="C409" s="9" t="s">
        <v>13</v>
      </c>
      <c r="D409" s="21" t="s">
        <v>1121</v>
      </c>
      <c r="E409" s="11" t="s">
        <v>1122</v>
      </c>
      <c r="F409" s="18" t="s">
        <v>6</v>
      </c>
      <c r="G409" s="30">
        <v>206.5</v>
      </c>
      <c r="H409" s="47">
        <f t="shared" si="6"/>
        <v>70623</v>
      </c>
      <c r="I409" s="35">
        <v>0</v>
      </c>
      <c r="J409" s="16">
        <v>0</v>
      </c>
      <c r="K409" s="1">
        <v>342</v>
      </c>
    </row>
    <row r="410" spans="1:11" ht="15.75" x14ac:dyDescent="0.25">
      <c r="A410" s="27">
        <v>45645</v>
      </c>
      <c r="B410" s="27">
        <v>45645</v>
      </c>
      <c r="C410" s="9" t="s">
        <v>13</v>
      </c>
      <c r="D410" s="21" t="s">
        <v>1123</v>
      </c>
      <c r="E410" s="11" t="s">
        <v>1124</v>
      </c>
      <c r="F410" s="18" t="s">
        <v>6</v>
      </c>
      <c r="G410" s="30">
        <v>0</v>
      </c>
      <c r="H410" s="47">
        <f t="shared" si="6"/>
        <v>0</v>
      </c>
      <c r="I410" s="35">
        <v>0</v>
      </c>
      <c r="J410" s="16">
        <v>0</v>
      </c>
      <c r="K410" s="1">
        <v>20</v>
      </c>
    </row>
    <row r="411" spans="1:11" ht="15.75" x14ac:dyDescent="0.25">
      <c r="A411" s="27">
        <v>45645</v>
      </c>
      <c r="B411" s="27">
        <v>45645</v>
      </c>
      <c r="C411" s="9" t="s">
        <v>13</v>
      </c>
      <c r="D411" s="21" t="s">
        <v>1125</v>
      </c>
      <c r="E411" s="11" t="s">
        <v>1126</v>
      </c>
      <c r="F411" s="18" t="s">
        <v>6</v>
      </c>
      <c r="G411" s="30">
        <v>0</v>
      </c>
      <c r="H411" s="47">
        <f t="shared" si="6"/>
        <v>0</v>
      </c>
      <c r="I411" s="35">
        <v>0</v>
      </c>
      <c r="J411" s="16">
        <v>0</v>
      </c>
      <c r="K411" s="1">
        <v>10</v>
      </c>
    </row>
    <row r="412" spans="1:11" ht="15.75" x14ac:dyDescent="0.25">
      <c r="A412" s="27">
        <v>45645</v>
      </c>
      <c r="B412" s="27">
        <v>45645</v>
      </c>
      <c r="C412" s="9" t="s">
        <v>13</v>
      </c>
      <c r="D412" s="21" t="s">
        <v>1127</v>
      </c>
      <c r="E412" s="11" t="s">
        <v>1128</v>
      </c>
      <c r="F412" s="18" t="s">
        <v>6</v>
      </c>
      <c r="G412" s="30">
        <v>0</v>
      </c>
      <c r="H412" s="47">
        <f t="shared" si="6"/>
        <v>0</v>
      </c>
      <c r="I412" s="35">
        <v>0</v>
      </c>
      <c r="J412" s="16">
        <v>0</v>
      </c>
      <c r="K412" s="1">
        <v>31</v>
      </c>
    </row>
    <row r="413" spans="1:11" ht="15.75" x14ac:dyDescent="0.25">
      <c r="A413" s="27">
        <v>45645</v>
      </c>
      <c r="B413" s="27">
        <v>45645</v>
      </c>
      <c r="C413" s="9" t="s">
        <v>13</v>
      </c>
      <c r="D413" s="21" t="s">
        <v>1129</v>
      </c>
      <c r="E413" s="11" t="s">
        <v>1130</v>
      </c>
      <c r="F413" s="18" t="s">
        <v>6</v>
      </c>
      <c r="G413" s="30">
        <v>0</v>
      </c>
      <c r="H413" s="47">
        <f t="shared" si="6"/>
        <v>0</v>
      </c>
      <c r="I413" s="35">
        <v>0</v>
      </c>
      <c r="J413" s="16">
        <v>0</v>
      </c>
      <c r="K413" s="1">
        <v>9</v>
      </c>
    </row>
    <row r="414" spans="1:11" ht="15.75" x14ac:dyDescent="0.25">
      <c r="A414" s="27">
        <v>45645</v>
      </c>
      <c r="B414" s="27">
        <v>45645</v>
      </c>
      <c r="C414" s="9" t="s">
        <v>13</v>
      </c>
      <c r="D414" s="21" t="s">
        <v>1131</v>
      </c>
      <c r="E414" s="11" t="s">
        <v>1132</v>
      </c>
      <c r="F414" s="18" t="s">
        <v>6</v>
      </c>
      <c r="G414" s="30">
        <v>0</v>
      </c>
      <c r="H414" s="47">
        <f t="shared" si="6"/>
        <v>0</v>
      </c>
      <c r="I414" s="35">
        <v>0</v>
      </c>
      <c r="J414" s="16">
        <v>0</v>
      </c>
      <c r="K414" s="1">
        <v>20</v>
      </c>
    </row>
    <row r="415" spans="1:11" ht="15.75" x14ac:dyDescent="0.25">
      <c r="A415" s="27">
        <v>45645</v>
      </c>
      <c r="B415" s="27">
        <v>45645</v>
      </c>
      <c r="C415" s="9" t="s">
        <v>13</v>
      </c>
      <c r="D415" s="21" t="s">
        <v>1133</v>
      </c>
      <c r="E415" s="11" t="s">
        <v>1134</v>
      </c>
      <c r="F415" s="18" t="s">
        <v>6</v>
      </c>
      <c r="G415" s="30">
        <v>159.30000000000001</v>
      </c>
      <c r="H415" s="47">
        <f t="shared" si="6"/>
        <v>3982.5000000000005</v>
      </c>
      <c r="I415" s="35">
        <v>0</v>
      </c>
      <c r="J415" s="16">
        <v>0</v>
      </c>
      <c r="K415" s="1">
        <v>25</v>
      </c>
    </row>
    <row r="416" spans="1:11" ht="15.75" x14ac:dyDescent="0.25">
      <c r="A416" s="27">
        <v>45645</v>
      </c>
      <c r="B416" s="27">
        <v>45645</v>
      </c>
      <c r="C416" s="9" t="s">
        <v>13</v>
      </c>
      <c r="D416" s="21" t="s">
        <v>1135</v>
      </c>
      <c r="E416" s="11" t="s">
        <v>1136</v>
      </c>
      <c r="F416" s="18" t="s">
        <v>6</v>
      </c>
      <c r="G416" s="30">
        <v>0</v>
      </c>
      <c r="H416" s="47">
        <f t="shared" si="6"/>
        <v>0</v>
      </c>
      <c r="I416" s="35">
        <v>0</v>
      </c>
      <c r="J416" s="16">
        <v>0</v>
      </c>
      <c r="K416" s="1">
        <v>8</v>
      </c>
    </row>
    <row r="417" spans="1:11" ht="15.75" x14ac:dyDescent="0.25">
      <c r="A417" s="27">
        <v>45645</v>
      </c>
      <c r="B417" s="27">
        <v>45645</v>
      </c>
      <c r="C417" s="9" t="s">
        <v>13</v>
      </c>
      <c r="D417" s="21" t="s">
        <v>1137</v>
      </c>
      <c r="E417" s="12" t="s">
        <v>1138</v>
      </c>
      <c r="F417" s="18" t="s">
        <v>6</v>
      </c>
      <c r="G417" s="30">
        <v>0</v>
      </c>
      <c r="H417" s="47">
        <f t="shared" si="6"/>
        <v>0</v>
      </c>
      <c r="I417" s="35">
        <v>0</v>
      </c>
      <c r="J417" s="16">
        <v>0</v>
      </c>
      <c r="K417" s="1">
        <v>0</v>
      </c>
    </row>
    <row r="418" spans="1:11" ht="15.75" x14ac:dyDescent="0.25">
      <c r="A418" s="27">
        <v>45645</v>
      </c>
      <c r="B418" s="27">
        <v>45645</v>
      </c>
      <c r="C418" s="9" t="s">
        <v>13</v>
      </c>
      <c r="D418" s="21" t="s">
        <v>1139</v>
      </c>
      <c r="E418" s="11" t="s">
        <v>1140</v>
      </c>
      <c r="F418" s="18" t="s">
        <v>6</v>
      </c>
      <c r="G418" s="30">
        <v>42.24</v>
      </c>
      <c r="H418" s="47">
        <f t="shared" si="6"/>
        <v>8236.8000000000011</v>
      </c>
      <c r="I418" s="35">
        <v>0</v>
      </c>
      <c r="J418" s="16">
        <v>0</v>
      </c>
      <c r="K418" s="1">
        <v>195</v>
      </c>
    </row>
    <row r="419" spans="1:11" ht="15.75" x14ac:dyDescent="0.25">
      <c r="A419" s="27">
        <v>45645</v>
      </c>
      <c r="B419" s="27">
        <v>45645</v>
      </c>
      <c r="C419" s="9" t="s">
        <v>13</v>
      </c>
      <c r="D419" s="21" t="s">
        <v>1141</v>
      </c>
      <c r="E419" s="12" t="s">
        <v>1142</v>
      </c>
      <c r="F419" s="18" t="s">
        <v>1143</v>
      </c>
      <c r="G419" s="30">
        <v>213.48</v>
      </c>
      <c r="H419" s="47">
        <f t="shared" si="6"/>
        <v>0</v>
      </c>
      <c r="I419" s="35">
        <v>0</v>
      </c>
      <c r="J419" s="16">
        <v>0</v>
      </c>
      <c r="K419" s="1">
        <v>0</v>
      </c>
    </row>
    <row r="420" spans="1:11" ht="15.75" x14ac:dyDescent="0.25">
      <c r="A420" s="27">
        <v>45645</v>
      </c>
      <c r="B420" s="27">
        <v>45645</v>
      </c>
      <c r="C420" s="9" t="s">
        <v>13</v>
      </c>
      <c r="D420" s="21" t="s">
        <v>1144</v>
      </c>
      <c r="E420" s="12" t="s">
        <v>1145</v>
      </c>
      <c r="F420" s="18" t="s">
        <v>1143</v>
      </c>
      <c r="G420" s="30">
        <v>0</v>
      </c>
      <c r="H420" s="47">
        <f t="shared" si="6"/>
        <v>0</v>
      </c>
      <c r="I420" s="35">
        <v>0</v>
      </c>
      <c r="J420" s="16">
        <v>0</v>
      </c>
      <c r="K420" s="1">
        <v>0</v>
      </c>
    </row>
    <row r="421" spans="1:11" ht="15.75" x14ac:dyDescent="0.25">
      <c r="A421" s="27">
        <v>45645</v>
      </c>
      <c r="B421" s="27">
        <v>45645</v>
      </c>
      <c r="C421" s="9" t="s">
        <v>13</v>
      </c>
      <c r="D421" s="21" t="s">
        <v>1146</v>
      </c>
      <c r="E421" s="12" t="s">
        <v>1147</v>
      </c>
      <c r="F421" s="18" t="s">
        <v>1143</v>
      </c>
      <c r="G421" s="30">
        <v>0</v>
      </c>
      <c r="H421" s="47">
        <f t="shared" si="6"/>
        <v>0</v>
      </c>
      <c r="I421" s="35">
        <v>0</v>
      </c>
      <c r="J421" s="16">
        <v>0</v>
      </c>
      <c r="K421" s="1">
        <v>0</v>
      </c>
    </row>
    <row r="422" spans="1:11" ht="15.75" x14ac:dyDescent="0.25">
      <c r="A422" s="27">
        <v>45645</v>
      </c>
      <c r="B422" s="27">
        <v>45645</v>
      </c>
      <c r="C422" s="9" t="s">
        <v>13</v>
      </c>
      <c r="D422" s="21" t="s">
        <v>1148</v>
      </c>
      <c r="E422" s="11" t="s">
        <v>1149</v>
      </c>
      <c r="F422" s="18" t="s">
        <v>1143</v>
      </c>
      <c r="G422" s="30">
        <v>0</v>
      </c>
      <c r="H422" s="47">
        <f t="shared" si="6"/>
        <v>0</v>
      </c>
      <c r="I422" s="35">
        <v>0</v>
      </c>
      <c r="J422" s="16">
        <v>0</v>
      </c>
      <c r="K422" s="1">
        <v>170</v>
      </c>
    </row>
    <row r="423" spans="1:11" ht="15.75" x14ac:dyDescent="0.25">
      <c r="A423" s="27">
        <v>45645</v>
      </c>
      <c r="B423" s="27">
        <v>45645</v>
      </c>
      <c r="C423" s="9" t="s">
        <v>13</v>
      </c>
      <c r="D423" s="21" t="s">
        <v>1150</v>
      </c>
      <c r="E423" s="11" t="s">
        <v>1151</v>
      </c>
      <c r="F423" s="18" t="s">
        <v>1143</v>
      </c>
      <c r="G423" s="30">
        <v>0</v>
      </c>
      <c r="H423" s="47">
        <f t="shared" si="6"/>
        <v>0</v>
      </c>
      <c r="I423" s="35">
        <v>0</v>
      </c>
      <c r="J423" s="16">
        <v>0</v>
      </c>
      <c r="K423" s="1">
        <v>200</v>
      </c>
    </row>
    <row r="424" spans="1:11" ht="15.75" x14ac:dyDescent="0.25">
      <c r="A424" s="27">
        <v>45645</v>
      </c>
      <c r="B424" s="27">
        <v>45645</v>
      </c>
      <c r="C424" s="9" t="s">
        <v>13</v>
      </c>
      <c r="D424" s="21" t="s">
        <v>1152</v>
      </c>
      <c r="E424" s="11" t="s">
        <v>1153</v>
      </c>
      <c r="F424" s="18" t="s">
        <v>1143</v>
      </c>
      <c r="G424" s="30">
        <v>0</v>
      </c>
      <c r="H424" s="47">
        <f t="shared" si="6"/>
        <v>0</v>
      </c>
      <c r="I424" s="35">
        <v>0</v>
      </c>
      <c r="J424" s="16">
        <v>0</v>
      </c>
      <c r="K424" s="1">
        <v>200</v>
      </c>
    </row>
    <row r="425" spans="1:11" ht="15.75" x14ac:dyDescent="0.25">
      <c r="A425" s="27">
        <v>45645</v>
      </c>
      <c r="B425" s="27">
        <v>45645</v>
      </c>
      <c r="C425" s="9" t="s">
        <v>13</v>
      </c>
      <c r="D425" s="21" t="s">
        <v>1154</v>
      </c>
      <c r="E425" s="11" t="s">
        <v>1155</v>
      </c>
      <c r="F425" s="18" t="s">
        <v>6</v>
      </c>
      <c r="G425" s="30">
        <v>0</v>
      </c>
      <c r="H425" s="47">
        <f t="shared" si="6"/>
        <v>0</v>
      </c>
      <c r="I425" s="35">
        <v>0</v>
      </c>
      <c r="J425" s="16">
        <v>0</v>
      </c>
      <c r="K425" s="1">
        <v>1</v>
      </c>
    </row>
    <row r="426" spans="1:11" ht="15.75" x14ac:dyDescent="0.25">
      <c r="A426" s="27">
        <v>45645</v>
      </c>
      <c r="B426" s="27">
        <v>45645</v>
      </c>
      <c r="C426" s="9" t="s">
        <v>13</v>
      </c>
      <c r="D426" s="21" t="s">
        <v>1156</v>
      </c>
      <c r="E426" s="11" t="s">
        <v>1157</v>
      </c>
      <c r="F426" s="18" t="s">
        <v>6</v>
      </c>
      <c r="G426" s="30">
        <v>10052</v>
      </c>
      <c r="H426" s="47">
        <f t="shared" si="6"/>
        <v>201040</v>
      </c>
      <c r="I426" s="35">
        <v>0</v>
      </c>
      <c r="J426" s="16">
        <v>0</v>
      </c>
      <c r="K426" s="1">
        <v>20</v>
      </c>
    </row>
    <row r="427" spans="1:11" ht="15.75" x14ac:dyDescent="0.25">
      <c r="A427" s="27">
        <v>45645</v>
      </c>
      <c r="B427" s="27">
        <v>45645</v>
      </c>
      <c r="C427" s="9" t="s">
        <v>13</v>
      </c>
      <c r="D427" s="21" t="s">
        <v>1158</v>
      </c>
      <c r="E427" s="11" t="s">
        <v>1159</v>
      </c>
      <c r="F427" s="18" t="s">
        <v>6</v>
      </c>
      <c r="G427" s="30">
        <v>0</v>
      </c>
      <c r="H427" s="47">
        <f t="shared" si="6"/>
        <v>0</v>
      </c>
      <c r="I427" s="35">
        <v>0</v>
      </c>
      <c r="J427" s="16">
        <v>0</v>
      </c>
      <c r="K427" s="1">
        <v>20</v>
      </c>
    </row>
    <row r="428" spans="1:11" ht="15.75" x14ac:dyDescent="0.25">
      <c r="A428" s="27">
        <v>45645</v>
      </c>
      <c r="B428" s="27">
        <v>45645</v>
      </c>
      <c r="C428" s="9" t="s">
        <v>13</v>
      </c>
      <c r="D428" s="21" t="s">
        <v>1160</v>
      </c>
      <c r="E428" s="11" t="s">
        <v>1161</v>
      </c>
      <c r="F428" s="18" t="s">
        <v>6</v>
      </c>
      <c r="G428" s="30">
        <v>0</v>
      </c>
      <c r="H428" s="47">
        <f t="shared" si="6"/>
        <v>0</v>
      </c>
      <c r="I428" s="35">
        <v>0</v>
      </c>
      <c r="J428" s="16">
        <v>0</v>
      </c>
      <c r="K428" s="1">
        <v>3</v>
      </c>
    </row>
    <row r="429" spans="1:11" ht="15.75" x14ac:dyDescent="0.25">
      <c r="A429" s="27">
        <v>45645</v>
      </c>
      <c r="B429" s="27">
        <v>45645</v>
      </c>
      <c r="C429" s="9" t="s">
        <v>13</v>
      </c>
      <c r="D429" s="21" t="s">
        <v>1162</v>
      </c>
      <c r="E429" s="11" t="s">
        <v>1163</v>
      </c>
      <c r="F429" s="18" t="s">
        <v>6</v>
      </c>
      <c r="G429" s="30">
        <v>4838</v>
      </c>
      <c r="H429" s="47">
        <f t="shared" si="6"/>
        <v>38704</v>
      </c>
      <c r="I429" s="35">
        <v>0</v>
      </c>
      <c r="J429" s="16">
        <v>1</v>
      </c>
      <c r="K429" s="1">
        <v>8</v>
      </c>
    </row>
    <row r="430" spans="1:11" ht="15.75" x14ac:dyDescent="0.25">
      <c r="A430" s="27">
        <v>45645</v>
      </c>
      <c r="B430" s="27">
        <v>45645</v>
      </c>
      <c r="C430" s="9" t="s">
        <v>13</v>
      </c>
      <c r="D430" s="21" t="s">
        <v>1164</v>
      </c>
      <c r="E430" s="11" t="s">
        <v>1165</v>
      </c>
      <c r="F430" s="18" t="s">
        <v>6</v>
      </c>
      <c r="G430" s="30">
        <v>944.76</v>
      </c>
      <c r="H430" s="47">
        <f t="shared" si="6"/>
        <v>42514.2</v>
      </c>
      <c r="I430" s="35">
        <v>0</v>
      </c>
      <c r="J430" s="16">
        <v>0</v>
      </c>
      <c r="K430" s="1">
        <v>45</v>
      </c>
    </row>
    <row r="431" spans="1:11" ht="15.75" x14ac:dyDescent="0.25">
      <c r="A431" s="27">
        <v>45645</v>
      </c>
      <c r="B431" s="27">
        <v>45645</v>
      </c>
      <c r="C431" s="9" t="s">
        <v>13</v>
      </c>
      <c r="D431" s="21" t="s">
        <v>1166</v>
      </c>
      <c r="E431" s="11" t="s">
        <v>1167</v>
      </c>
      <c r="F431" s="18" t="s">
        <v>6</v>
      </c>
      <c r="G431" s="30">
        <v>468.8</v>
      </c>
      <c r="H431" s="47">
        <f t="shared" si="6"/>
        <v>5156.8</v>
      </c>
      <c r="I431" s="35">
        <v>0</v>
      </c>
      <c r="J431" s="16">
        <v>0</v>
      </c>
      <c r="K431" s="1">
        <v>11</v>
      </c>
    </row>
    <row r="432" spans="1:11" ht="15.75" x14ac:dyDescent="0.25">
      <c r="A432" s="27">
        <v>45645</v>
      </c>
      <c r="B432" s="27">
        <v>45645</v>
      </c>
      <c r="C432" s="9" t="s">
        <v>13</v>
      </c>
      <c r="D432" s="21" t="s">
        <v>1168</v>
      </c>
      <c r="E432" s="11" t="s">
        <v>1169</v>
      </c>
      <c r="F432" s="18" t="s">
        <v>6</v>
      </c>
      <c r="G432" s="30">
        <v>0</v>
      </c>
      <c r="H432" s="47">
        <f t="shared" si="6"/>
        <v>0</v>
      </c>
      <c r="I432" s="35">
        <v>0</v>
      </c>
      <c r="J432" s="16">
        <v>0</v>
      </c>
      <c r="K432" s="1">
        <v>4</v>
      </c>
    </row>
    <row r="433" spans="1:11" ht="15.75" x14ac:dyDescent="0.25">
      <c r="A433" s="27">
        <v>45645</v>
      </c>
      <c r="B433" s="27">
        <v>45645</v>
      </c>
      <c r="C433" s="9" t="s">
        <v>13</v>
      </c>
      <c r="D433" s="21" t="s">
        <v>1170</v>
      </c>
      <c r="E433" s="11" t="s">
        <v>1171</v>
      </c>
      <c r="F433" s="18" t="s">
        <v>6</v>
      </c>
      <c r="G433" s="30">
        <v>944.76</v>
      </c>
      <c r="H433" s="47">
        <f t="shared" si="6"/>
        <v>11337.119999999999</v>
      </c>
      <c r="I433" s="35">
        <v>0</v>
      </c>
      <c r="J433" s="16">
        <v>0</v>
      </c>
      <c r="K433" s="1">
        <v>12</v>
      </c>
    </row>
    <row r="434" spans="1:11" ht="15.75" x14ac:dyDescent="0.25">
      <c r="A434" s="27">
        <v>45645</v>
      </c>
      <c r="B434" s="27">
        <v>45645</v>
      </c>
      <c r="C434" s="9" t="s">
        <v>13</v>
      </c>
      <c r="D434" s="21" t="s">
        <v>1172</v>
      </c>
      <c r="E434" s="11" t="s">
        <v>1173</v>
      </c>
      <c r="F434" s="18" t="s">
        <v>6</v>
      </c>
      <c r="G434" s="30">
        <v>0</v>
      </c>
      <c r="H434" s="47">
        <f t="shared" si="6"/>
        <v>0</v>
      </c>
      <c r="I434" s="35">
        <v>0</v>
      </c>
      <c r="J434" s="16">
        <v>0</v>
      </c>
      <c r="K434" s="1">
        <v>20</v>
      </c>
    </row>
    <row r="435" spans="1:11" ht="15.75" x14ac:dyDescent="0.25">
      <c r="A435" s="27">
        <v>45645</v>
      </c>
      <c r="B435" s="27">
        <v>45645</v>
      </c>
      <c r="C435" s="9" t="s">
        <v>13</v>
      </c>
      <c r="D435" s="21" t="s">
        <v>1174</v>
      </c>
      <c r="E435" s="11" t="s">
        <v>1175</v>
      </c>
      <c r="F435" s="18" t="s">
        <v>6</v>
      </c>
      <c r="G435" s="30">
        <v>0</v>
      </c>
      <c r="H435" s="47">
        <f t="shared" si="6"/>
        <v>0</v>
      </c>
      <c r="I435" s="35">
        <v>0</v>
      </c>
      <c r="J435" s="16">
        <v>0</v>
      </c>
      <c r="K435" s="1">
        <v>18</v>
      </c>
    </row>
    <row r="436" spans="1:11" ht="15.75" x14ac:dyDescent="0.25">
      <c r="A436" s="27">
        <v>45645</v>
      </c>
      <c r="B436" s="27">
        <v>45645</v>
      </c>
      <c r="C436" s="9" t="s">
        <v>13</v>
      </c>
      <c r="D436" s="21" t="s">
        <v>1176</v>
      </c>
      <c r="E436" s="11" t="s">
        <v>1177</v>
      </c>
      <c r="F436" s="18" t="s">
        <v>6</v>
      </c>
      <c r="G436" s="30">
        <v>995.2</v>
      </c>
      <c r="H436" s="47">
        <f t="shared" si="6"/>
        <v>10947.2</v>
      </c>
      <c r="I436" s="35">
        <v>0</v>
      </c>
      <c r="J436" s="16">
        <v>0</v>
      </c>
      <c r="K436" s="1">
        <v>11</v>
      </c>
    </row>
    <row r="437" spans="1:11" ht="15.75" x14ac:dyDescent="0.25">
      <c r="A437" s="27">
        <v>45645</v>
      </c>
      <c r="B437" s="27">
        <v>45645</v>
      </c>
      <c r="C437" s="9" t="s">
        <v>13</v>
      </c>
      <c r="D437" s="21" t="s">
        <v>1178</v>
      </c>
      <c r="E437" s="11" t="s">
        <v>1179</v>
      </c>
      <c r="F437" s="18" t="s">
        <v>6</v>
      </c>
      <c r="G437" s="30">
        <v>830.51</v>
      </c>
      <c r="H437" s="47">
        <f t="shared" si="6"/>
        <v>10796.63</v>
      </c>
      <c r="I437" s="35">
        <v>0</v>
      </c>
      <c r="J437" s="16">
        <v>1</v>
      </c>
      <c r="K437" s="1">
        <v>13</v>
      </c>
    </row>
    <row r="438" spans="1:11" ht="15.75" x14ac:dyDescent="0.25">
      <c r="A438" s="27">
        <v>45645</v>
      </c>
      <c r="B438" s="27">
        <v>45645</v>
      </c>
      <c r="C438" s="9" t="s">
        <v>13</v>
      </c>
      <c r="D438" s="21" t="s">
        <v>1180</v>
      </c>
      <c r="E438" s="11" t="s">
        <v>1181</v>
      </c>
      <c r="F438" s="18" t="s">
        <v>6</v>
      </c>
      <c r="G438" s="30">
        <v>440</v>
      </c>
      <c r="H438" s="47">
        <f t="shared" si="6"/>
        <v>10560</v>
      </c>
      <c r="I438" s="35">
        <v>0</v>
      </c>
      <c r="J438" s="16">
        <v>1</v>
      </c>
      <c r="K438" s="1">
        <v>24</v>
      </c>
    </row>
    <row r="439" spans="1:11" ht="15.75" x14ac:dyDescent="0.25">
      <c r="A439" s="27">
        <v>45645</v>
      </c>
      <c r="B439" s="27">
        <v>45645</v>
      </c>
      <c r="C439" s="9" t="s">
        <v>13</v>
      </c>
      <c r="D439" s="21" t="s">
        <v>1182</v>
      </c>
      <c r="E439" s="11" t="s">
        <v>1183</v>
      </c>
      <c r="F439" s="18" t="s">
        <v>6</v>
      </c>
      <c r="G439" s="30">
        <v>0</v>
      </c>
      <c r="H439" s="47">
        <f t="shared" si="6"/>
        <v>0</v>
      </c>
      <c r="I439" s="35">
        <v>0</v>
      </c>
      <c r="J439" s="16">
        <v>0</v>
      </c>
      <c r="K439" s="1">
        <v>27</v>
      </c>
    </row>
    <row r="440" spans="1:11" ht="15.75" x14ac:dyDescent="0.25">
      <c r="A440" s="27">
        <v>45645</v>
      </c>
      <c r="B440" s="27">
        <v>45645</v>
      </c>
      <c r="C440" s="9" t="s">
        <v>13</v>
      </c>
      <c r="D440" s="21" t="s">
        <v>1184</v>
      </c>
      <c r="E440" s="11" t="s">
        <v>1185</v>
      </c>
      <c r="F440" s="18" t="s">
        <v>6</v>
      </c>
      <c r="G440" s="30">
        <v>159.30000000000001</v>
      </c>
      <c r="H440" s="47">
        <f t="shared" si="6"/>
        <v>3663.9</v>
      </c>
      <c r="I440" s="35">
        <v>0</v>
      </c>
      <c r="J440" s="16">
        <v>0</v>
      </c>
      <c r="K440" s="1">
        <v>23</v>
      </c>
    </row>
    <row r="441" spans="1:11" ht="15.75" x14ac:dyDescent="0.25">
      <c r="A441" s="27">
        <v>45645</v>
      </c>
      <c r="B441" s="27">
        <v>45645</v>
      </c>
      <c r="C441" s="9" t="s">
        <v>13</v>
      </c>
      <c r="D441" s="21" t="s">
        <v>1186</v>
      </c>
      <c r="E441" s="11" t="s">
        <v>1187</v>
      </c>
      <c r="F441" s="18" t="s">
        <v>6</v>
      </c>
      <c r="G441" s="30">
        <v>159.30000000000001</v>
      </c>
      <c r="H441" s="47">
        <f t="shared" si="6"/>
        <v>3186</v>
      </c>
      <c r="I441" s="35">
        <v>0</v>
      </c>
      <c r="J441" s="16">
        <v>0</v>
      </c>
      <c r="K441" s="1">
        <v>20</v>
      </c>
    </row>
    <row r="442" spans="1:11" ht="15.75" x14ac:dyDescent="0.25">
      <c r="A442" s="27">
        <v>45645</v>
      </c>
      <c r="B442" s="27">
        <v>45645</v>
      </c>
      <c r="C442" s="9" t="s">
        <v>13</v>
      </c>
      <c r="D442" s="21" t="s">
        <v>1188</v>
      </c>
      <c r="E442" s="11" t="s">
        <v>1189</v>
      </c>
      <c r="F442" s="18" t="s">
        <v>6</v>
      </c>
      <c r="G442" s="30">
        <v>326.27</v>
      </c>
      <c r="H442" s="47">
        <f t="shared" si="6"/>
        <v>5872.86</v>
      </c>
      <c r="I442" s="35">
        <v>0</v>
      </c>
      <c r="J442" s="16">
        <v>0</v>
      </c>
      <c r="K442" s="1">
        <v>18</v>
      </c>
    </row>
    <row r="443" spans="1:11" ht="15.75" x14ac:dyDescent="0.25">
      <c r="A443" s="27">
        <v>45645</v>
      </c>
      <c r="B443" s="27">
        <v>45645</v>
      </c>
      <c r="C443" s="9" t="s">
        <v>13</v>
      </c>
      <c r="D443" s="21" t="s">
        <v>1190</v>
      </c>
      <c r="E443" s="11" t="s">
        <v>1191</v>
      </c>
      <c r="F443" s="18" t="s">
        <v>6</v>
      </c>
      <c r="G443" s="30">
        <v>276</v>
      </c>
      <c r="H443" s="47">
        <f t="shared" si="6"/>
        <v>5520</v>
      </c>
      <c r="I443" s="35">
        <v>0</v>
      </c>
      <c r="J443" s="16">
        <v>0</v>
      </c>
      <c r="K443" s="1">
        <v>20</v>
      </c>
    </row>
    <row r="444" spans="1:11" ht="15.75" x14ac:dyDescent="0.25">
      <c r="A444" s="27">
        <v>45645</v>
      </c>
      <c r="B444" s="27">
        <v>45645</v>
      </c>
      <c r="C444" s="9" t="s">
        <v>13</v>
      </c>
      <c r="D444" s="21" t="s">
        <v>1192</v>
      </c>
      <c r="E444" s="11" t="s">
        <v>1193</v>
      </c>
      <c r="F444" s="18" t="s">
        <v>6</v>
      </c>
      <c r="G444" s="30">
        <v>3105</v>
      </c>
      <c r="H444" s="47">
        <f t="shared" si="6"/>
        <v>83835</v>
      </c>
      <c r="I444" s="35">
        <v>0</v>
      </c>
      <c r="J444" s="16">
        <v>0</v>
      </c>
      <c r="K444" s="1">
        <v>27</v>
      </c>
    </row>
    <row r="445" spans="1:11" ht="15.75" x14ac:dyDescent="0.25">
      <c r="A445" s="27">
        <v>45645</v>
      </c>
      <c r="B445" s="27">
        <v>45645</v>
      </c>
      <c r="C445" s="9" t="s">
        <v>13</v>
      </c>
      <c r="D445" s="21" t="s">
        <v>1194</v>
      </c>
      <c r="E445" s="11" t="s">
        <v>1195</v>
      </c>
      <c r="F445" s="18" t="s">
        <v>6</v>
      </c>
      <c r="G445" s="30">
        <v>255</v>
      </c>
      <c r="H445" s="47">
        <f t="shared" si="6"/>
        <v>4590</v>
      </c>
      <c r="I445" s="35">
        <v>0</v>
      </c>
      <c r="J445" s="16">
        <v>0</v>
      </c>
      <c r="K445" s="1">
        <v>18</v>
      </c>
    </row>
    <row r="446" spans="1:11" ht="15.75" x14ac:dyDescent="0.25">
      <c r="A446" s="27">
        <v>45645</v>
      </c>
      <c r="B446" s="27">
        <v>45645</v>
      </c>
      <c r="C446" s="9" t="s">
        <v>13</v>
      </c>
      <c r="D446" s="21" t="s">
        <v>1196</v>
      </c>
      <c r="E446" s="11" t="s">
        <v>1197</v>
      </c>
      <c r="F446" s="18" t="s">
        <v>6</v>
      </c>
      <c r="G446" s="30">
        <v>330.4</v>
      </c>
      <c r="H446" s="47">
        <f t="shared" si="6"/>
        <v>3964.7999999999997</v>
      </c>
      <c r="I446" s="35">
        <v>0</v>
      </c>
      <c r="J446" s="16">
        <v>0</v>
      </c>
      <c r="K446" s="1">
        <v>12</v>
      </c>
    </row>
    <row r="447" spans="1:11" ht="15.75" x14ac:dyDescent="0.25">
      <c r="A447" s="27">
        <v>45645</v>
      </c>
      <c r="B447" s="27">
        <v>45645</v>
      </c>
      <c r="C447" s="9" t="s">
        <v>13</v>
      </c>
      <c r="D447" s="21" t="s">
        <v>1198</v>
      </c>
      <c r="E447" s="11" t="s">
        <v>1199</v>
      </c>
      <c r="F447" s="18" t="s">
        <v>6</v>
      </c>
      <c r="G447" s="30">
        <v>196.58799999999999</v>
      </c>
      <c r="H447" s="47">
        <f t="shared" si="6"/>
        <v>4324.9359999999997</v>
      </c>
      <c r="I447" s="35">
        <v>0</v>
      </c>
      <c r="J447" s="16">
        <v>0</v>
      </c>
      <c r="K447" s="1">
        <v>22</v>
      </c>
    </row>
    <row r="448" spans="1:11" ht="15.75" x14ac:dyDescent="0.25">
      <c r="A448" s="27">
        <v>45645</v>
      </c>
      <c r="B448" s="27">
        <v>45645</v>
      </c>
      <c r="C448" s="9" t="s">
        <v>13</v>
      </c>
      <c r="D448" s="21" t="s">
        <v>1200</v>
      </c>
      <c r="E448" s="11" t="s">
        <v>1201</v>
      </c>
      <c r="F448" s="18" t="s">
        <v>6</v>
      </c>
      <c r="G448" s="30">
        <v>233.39</v>
      </c>
      <c r="H448" s="47">
        <f t="shared" si="6"/>
        <v>4201.0199999999995</v>
      </c>
      <c r="I448" s="35">
        <v>0</v>
      </c>
      <c r="J448" s="16">
        <v>0</v>
      </c>
      <c r="K448" s="1">
        <v>18</v>
      </c>
    </row>
    <row r="449" spans="1:11" ht="15.75" x14ac:dyDescent="0.25">
      <c r="A449" s="27">
        <v>45645</v>
      </c>
      <c r="B449" s="27">
        <v>45645</v>
      </c>
      <c r="C449" s="9" t="s">
        <v>13</v>
      </c>
      <c r="D449" s="21" t="s">
        <v>1202</v>
      </c>
      <c r="E449" s="11" t="s">
        <v>1203</v>
      </c>
      <c r="F449" s="18" t="s">
        <v>6</v>
      </c>
      <c r="G449" s="30">
        <v>272.75</v>
      </c>
      <c r="H449" s="47">
        <f t="shared" si="6"/>
        <v>11455.5</v>
      </c>
      <c r="I449" s="35">
        <v>0</v>
      </c>
      <c r="J449" s="16">
        <v>0</v>
      </c>
      <c r="K449" s="1">
        <v>42</v>
      </c>
    </row>
    <row r="450" spans="1:11" ht="15.75" x14ac:dyDescent="0.25">
      <c r="A450" s="27">
        <v>45645</v>
      </c>
      <c r="B450" s="27">
        <v>45645</v>
      </c>
      <c r="C450" s="9" t="s">
        <v>13</v>
      </c>
      <c r="D450" s="21" t="s">
        <v>1204</v>
      </c>
      <c r="E450" s="11" t="s">
        <v>1205</v>
      </c>
      <c r="F450" s="18" t="s">
        <v>6</v>
      </c>
      <c r="G450" s="30">
        <v>0</v>
      </c>
      <c r="H450" s="47">
        <f t="shared" si="6"/>
        <v>0</v>
      </c>
      <c r="I450" s="35">
        <v>0</v>
      </c>
      <c r="J450" s="16">
        <v>5</v>
      </c>
      <c r="K450" s="1">
        <v>10</v>
      </c>
    </row>
    <row r="451" spans="1:11" ht="15.75" x14ac:dyDescent="0.25">
      <c r="A451" s="27">
        <v>45645</v>
      </c>
      <c r="B451" s="27">
        <v>45645</v>
      </c>
      <c r="C451" s="9" t="s">
        <v>13</v>
      </c>
      <c r="D451" s="21" t="s">
        <v>1206</v>
      </c>
      <c r="E451" s="11" t="s">
        <v>1207</v>
      </c>
      <c r="F451" s="18" t="s">
        <v>6</v>
      </c>
      <c r="G451" s="30">
        <v>231.2</v>
      </c>
      <c r="H451" s="47">
        <f t="shared" si="6"/>
        <v>5548.7999999999993</v>
      </c>
      <c r="I451" s="35">
        <v>0</v>
      </c>
      <c r="J451" s="16">
        <v>0</v>
      </c>
      <c r="K451" s="1">
        <v>24</v>
      </c>
    </row>
    <row r="452" spans="1:11" ht="15.75" x14ac:dyDescent="0.25">
      <c r="A452" s="27">
        <v>45645</v>
      </c>
      <c r="B452" s="27">
        <v>45645</v>
      </c>
      <c r="C452" s="9" t="s">
        <v>13</v>
      </c>
      <c r="D452" s="21" t="s">
        <v>1208</v>
      </c>
      <c r="E452" s="11" t="s">
        <v>1209</v>
      </c>
      <c r="F452" s="18" t="s">
        <v>6</v>
      </c>
      <c r="G452" s="30">
        <v>467.28</v>
      </c>
      <c r="H452" s="47">
        <f t="shared" si="6"/>
        <v>2336.3999999999996</v>
      </c>
      <c r="I452" s="35">
        <v>0</v>
      </c>
      <c r="J452" s="16">
        <v>0</v>
      </c>
      <c r="K452" s="1">
        <v>5</v>
      </c>
    </row>
    <row r="453" spans="1:11" ht="15.75" x14ac:dyDescent="0.25">
      <c r="A453" s="27">
        <v>45645</v>
      </c>
      <c r="B453" s="27">
        <v>45645</v>
      </c>
      <c r="C453" s="9" t="s">
        <v>13</v>
      </c>
      <c r="D453" s="21" t="s">
        <v>1210</v>
      </c>
      <c r="E453" s="11" t="s">
        <v>1211</v>
      </c>
      <c r="F453" s="18" t="s">
        <v>6</v>
      </c>
      <c r="G453" s="30">
        <v>336.3</v>
      </c>
      <c r="H453" s="47">
        <f t="shared" si="6"/>
        <v>2017.8000000000002</v>
      </c>
      <c r="I453" s="35">
        <v>0</v>
      </c>
      <c r="J453" s="16">
        <v>0</v>
      </c>
      <c r="K453" s="1">
        <v>6</v>
      </c>
    </row>
    <row r="454" spans="1:11" ht="15.75" x14ac:dyDescent="0.25">
      <c r="A454" s="27">
        <v>45645</v>
      </c>
      <c r="B454" s="27">
        <v>45645</v>
      </c>
      <c r="C454" s="9" t="s">
        <v>13</v>
      </c>
      <c r="D454" s="21" t="s">
        <v>1212</v>
      </c>
      <c r="E454" s="11" t="s">
        <v>1213</v>
      </c>
      <c r="F454" s="18" t="s">
        <v>6</v>
      </c>
      <c r="G454" s="30">
        <v>0</v>
      </c>
      <c r="H454" s="47">
        <f t="shared" si="6"/>
        <v>0</v>
      </c>
      <c r="I454" s="35">
        <v>0</v>
      </c>
      <c r="J454" s="16">
        <v>0</v>
      </c>
      <c r="K454" s="1">
        <v>3</v>
      </c>
    </row>
    <row r="455" spans="1:11" ht="15.75" x14ac:dyDescent="0.25">
      <c r="A455" s="27">
        <v>45645</v>
      </c>
      <c r="B455" s="27">
        <v>45645</v>
      </c>
      <c r="C455" s="9" t="s">
        <v>13</v>
      </c>
      <c r="D455" s="21" t="s">
        <v>1214</v>
      </c>
      <c r="E455" s="11" t="s">
        <v>1215</v>
      </c>
      <c r="F455" s="18" t="s">
        <v>6</v>
      </c>
      <c r="G455" s="30">
        <v>40.119999999999997</v>
      </c>
      <c r="H455" s="47">
        <f t="shared" si="6"/>
        <v>200.6</v>
      </c>
      <c r="I455" s="35">
        <v>0</v>
      </c>
      <c r="J455" s="16">
        <v>0</v>
      </c>
      <c r="K455" s="1">
        <v>5</v>
      </c>
    </row>
    <row r="456" spans="1:11" ht="15.75" x14ac:dyDescent="0.25">
      <c r="A456" s="27">
        <v>45645</v>
      </c>
      <c r="B456" s="27">
        <v>45645</v>
      </c>
      <c r="C456" s="9" t="s">
        <v>13</v>
      </c>
      <c r="D456" s="21" t="s">
        <v>1216</v>
      </c>
      <c r="E456" s="11" t="s">
        <v>1217</v>
      </c>
      <c r="F456" s="18" t="s">
        <v>6</v>
      </c>
      <c r="G456" s="30">
        <v>14739.143999999998</v>
      </c>
      <c r="H456" s="47">
        <f t="shared" ref="H456:H509" si="7">K456*G456</f>
        <v>147391.43999999997</v>
      </c>
      <c r="I456" s="35">
        <v>0</v>
      </c>
      <c r="J456" s="16">
        <v>1</v>
      </c>
      <c r="K456" s="1">
        <v>10</v>
      </c>
    </row>
    <row r="457" spans="1:11" ht="15.75" x14ac:dyDescent="0.25">
      <c r="A457" s="27">
        <v>45645</v>
      </c>
      <c r="B457" s="27">
        <v>45645</v>
      </c>
      <c r="C457" s="9" t="s">
        <v>13</v>
      </c>
      <c r="D457" s="21" t="s">
        <v>1218</v>
      </c>
      <c r="E457" s="11" t="s">
        <v>1219</v>
      </c>
      <c r="F457" s="18" t="s">
        <v>6</v>
      </c>
      <c r="G457" s="30">
        <v>0</v>
      </c>
      <c r="H457" s="47">
        <f t="shared" si="7"/>
        <v>0</v>
      </c>
      <c r="I457" s="35">
        <v>0</v>
      </c>
      <c r="J457" s="16">
        <v>0</v>
      </c>
      <c r="K457" s="1">
        <v>20</v>
      </c>
    </row>
    <row r="458" spans="1:11" ht="15.75" x14ac:dyDescent="0.25">
      <c r="A458" s="27">
        <v>45645</v>
      </c>
      <c r="B458" s="27">
        <v>45645</v>
      </c>
      <c r="C458" s="9" t="s">
        <v>13</v>
      </c>
      <c r="D458" s="21" t="s">
        <v>1220</v>
      </c>
      <c r="E458" s="11" t="s">
        <v>1221</v>
      </c>
      <c r="F458" s="18" t="s">
        <v>6</v>
      </c>
      <c r="G458" s="30">
        <v>156</v>
      </c>
      <c r="H458" s="47">
        <f t="shared" si="7"/>
        <v>6396</v>
      </c>
      <c r="I458" s="35">
        <v>0</v>
      </c>
      <c r="J458" s="16">
        <v>0</v>
      </c>
      <c r="K458" s="1">
        <v>41</v>
      </c>
    </row>
    <row r="459" spans="1:11" ht="15.75" x14ac:dyDescent="0.25">
      <c r="A459" s="27">
        <v>45645</v>
      </c>
      <c r="B459" s="27">
        <v>45645</v>
      </c>
      <c r="C459" s="9" t="s">
        <v>13</v>
      </c>
      <c r="D459" s="21" t="s">
        <v>1222</v>
      </c>
      <c r="E459" s="11" t="s">
        <v>1223</v>
      </c>
      <c r="F459" s="18" t="s">
        <v>6</v>
      </c>
      <c r="G459" s="30">
        <v>31.97</v>
      </c>
      <c r="H459" s="47">
        <f t="shared" si="7"/>
        <v>639.4</v>
      </c>
      <c r="I459" s="35">
        <v>0</v>
      </c>
      <c r="J459" s="16">
        <v>0</v>
      </c>
      <c r="K459" s="1">
        <v>20</v>
      </c>
    </row>
    <row r="460" spans="1:11" ht="15.75" x14ac:dyDescent="0.25">
      <c r="A460" s="27">
        <v>45645</v>
      </c>
      <c r="B460" s="27">
        <v>45645</v>
      </c>
      <c r="C460" s="9" t="s">
        <v>13</v>
      </c>
      <c r="D460" s="21" t="s">
        <v>1224</v>
      </c>
      <c r="E460" s="11" t="s">
        <v>1225</v>
      </c>
      <c r="F460" s="18" t="s">
        <v>6</v>
      </c>
      <c r="G460" s="30">
        <v>280</v>
      </c>
      <c r="H460" s="47">
        <f t="shared" si="7"/>
        <v>2800</v>
      </c>
      <c r="I460" s="35">
        <v>0</v>
      </c>
      <c r="J460" s="16">
        <v>0</v>
      </c>
      <c r="K460" s="1">
        <v>10</v>
      </c>
    </row>
    <row r="461" spans="1:11" ht="15.75" x14ac:dyDescent="0.25">
      <c r="A461" s="27">
        <v>45645</v>
      </c>
      <c r="B461" s="27">
        <v>45645</v>
      </c>
      <c r="C461" s="9" t="s">
        <v>13</v>
      </c>
      <c r="D461" s="21" t="s">
        <v>1226</v>
      </c>
      <c r="E461" s="11" t="s">
        <v>1227</v>
      </c>
      <c r="F461" s="18" t="s">
        <v>6</v>
      </c>
      <c r="G461" s="30">
        <v>279.95999999999998</v>
      </c>
      <c r="H461" s="47">
        <f t="shared" si="7"/>
        <v>1679.7599999999998</v>
      </c>
      <c r="I461" s="35">
        <v>0</v>
      </c>
      <c r="J461" s="16">
        <v>0</v>
      </c>
      <c r="K461" s="1">
        <v>6</v>
      </c>
    </row>
    <row r="462" spans="1:11" ht="15.75" x14ac:dyDescent="0.25">
      <c r="A462" s="27">
        <v>45645</v>
      </c>
      <c r="B462" s="27">
        <v>45645</v>
      </c>
      <c r="C462" s="9" t="s">
        <v>13</v>
      </c>
      <c r="D462" s="21" t="s">
        <v>1228</v>
      </c>
      <c r="E462" s="11" t="s">
        <v>1229</v>
      </c>
      <c r="F462" s="18" t="s">
        <v>6</v>
      </c>
      <c r="G462" s="30">
        <v>279.95999999999998</v>
      </c>
      <c r="H462" s="47">
        <f t="shared" si="7"/>
        <v>2239.6799999999998</v>
      </c>
      <c r="I462" s="35">
        <v>0</v>
      </c>
      <c r="J462" s="16">
        <v>0</v>
      </c>
      <c r="K462" s="1">
        <v>8</v>
      </c>
    </row>
    <row r="463" spans="1:11" ht="15.75" x14ac:dyDescent="0.25">
      <c r="A463" s="27">
        <v>45645</v>
      </c>
      <c r="B463" s="27">
        <v>45645</v>
      </c>
      <c r="C463" s="9" t="s">
        <v>13</v>
      </c>
      <c r="D463" s="21" t="s">
        <v>1230</v>
      </c>
      <c r="E463" s="11" t="s">
        <v>1231</v>
      </c>
      <c r="F463" s="18" t="s">
        <v>6</v>
      </c>
      <c r="G463" s="30">
        <v>1100</v>
      </c>
      <c r="H463" s="47">
        <f t="shared" si="7"/>
        <v>34100</v>
      </c>
      <c r="I463" s="35">
        <v>0</v>
      </c>
      <c r="J463" s="16">
        <v>0</v>
      </c>
      <c r="K463" s="1">
        <v>31</v>
      </c>
    </row>
    <row r="464" spans="1:11" ht="15.75" x14ac:dyDescent="0.25">
      <c r="A464" s="27">
        <v>45645</v>
      </c>
      <c r="B464" s="27">
        <v>45645</v>
      </c>
      <c r="C464" s="9" t="s">
        <v>13</v>
      </c>
      <c r="D464" s="21" t="s">
        <v>1350</v>
      </c>
      <c r="E464" s="12" t="s">
        <v>1351</v>
      </c>
      <c r="F464" s="18" t="s">
        <v>6</v>
      </c>
      <c r="G464" s="30">
        <v>0</v>
      </c>
      <c r="H464" s="47">
        <f t="shared" si="7"/>
        <v>0</v>
      </c>
      <c r="I464" s="35">
        <v>0</v>
      </c>
      <c r="J464" s="16">
        <v>0</v>
      </c>
      <c r="K464" s="1">
        <v>0</v>
      </c>
    </row>
    <row r="465" spans="1:11" ht="15.75" x14ac:dyDescent="0.25">
      <c r="A465" s="27">
        <v>45645</v>
      </c>
      <c r="B465" s="27">
        <v>45645</v>
      </c>
      <c r="C465" s="9" t="s">
        <v>13</v>
      </c>
      <c r="D465" s="21" t="s">
        <v>1234</v>
      </c>
      <c r="E465" s="11" t="s">
        <v>1235</v>
      </c>
      <c r="F465" s="18" t="s">
        <v>6</v>
      </c>
      <c r="G465" s="30">
        <v>192.19</v>
      </c>
      <c r="H465" s="47">
        <f t="shared" si="7"/>
        <v>7687.6</v>
      </c>
      <c r="I465" s="35">
        <v>0</v>
      </c>
      <c r="J465" s="16">
        <v>0</v>
      </c>
      <c r="K465" s="1">
        <v>40</v>
      </c>
    </row>
    <row r="466" spans="1:11" ht="15.75" x14ac:dyDescent="0.25">
      <c r="A466" s="27">
        <v>45645</v>
      </c>
      <c r="B466" s="27">
        <v>45645</v>
      </c>
      <c r="C466" s="9" t="s">
        <v>13</v>
      </c>
      <c r="D466" s="21" t="s">
        <v>1236</v>
      </c>
      <c r="E466" s="12" t="s">
        <v>1237</v>
      </c>
      <c r="F466" s="18" t="s">
        <v>6</v>
      </c>
      <c r="G466" s="30">
        <v>0</v>
      </c>
      <c r="H466" s="47">
        <f t="shared" si="7"/>
        <v>0</v>
      </c>
      <c r="I466" s="35">
        <v>0</v>
      </c>
      <c r="J466" s="16">
        <v>0</v>
      </c>
      <c r="K466" s="1">
        <v>0</v>
      </c>
    </row>
    <row r="467" spans="1:11" ht="15.75" x14ac:dyDescent="0.25">
      <c r="A467" s="27">
        <v>45645</v>
      </c>
      <c r="B467" s="27">
        <v>45645</v>
      </c>
      <c r="C467" s="9" t="s">
        <v>13</v>
      </c>
      <c r="D467" s="21" t="s">
        <v>1238</v>
      </c>
      <c r="E467" s="11" t="s">
        <v>1239</v>
      </c>
      <c r="F467" s="18" t="s">
        <v>6</v>
      </c>
      <c r="G467" s="30">
        <v>42.24</v>
      </c>
      <c r="H467" s="47">
        <f t="shared" si="7"/>
        <v>2238.7200000000003</v>
      </c>
      <c r="I467" s="35">
        <v>0</v>
      </c>
      <c r="J467" s="16">
        <v>0</v>
      </c>
      <c r="K467" s="1">
        <v>53</v>
      </c>
    </row>
    <row r="468" spans="1:11" ht="15.75" x14ac:dyDescent="0.25">
      <c r="A468" s="27">
        <v>45645</v>
      </c>
      <c r="B468" s="27">
        <v>45645</v>
      </c>
      <c r="C468" s="9" t="s">
        <v>13</v>
      </c>
      <c r="D468" s="21" t="s">
        <v>1240</v>
      </c>
      <c r="E468" s="11" t="s">
        <v>1241</v>
      </c>
      <c r="F468" s="18" t="s">
        <v>6</v>
      </c>
      <c r="G468" s="30">
        <v>1850</v>
      </c>
      <c r="H468" s="47">
        <f t="shared" si="7"/>
        <v>1850</v>
      </c>
      <c r="I468" s="35">
        <v>0</v>
      </c>
      <c r="J468" s="16">
        <v>0</v>
      </c>
      <c r="K468" s="1">
        <v>1</v>
      </c>
    </row>
    <row r="469" spans="1:11" ht="15.75" x14ac:dyDescent="0.25">
      <c r="A469" s="27">
        <v>45645</v>
      </c>
      <c r="B469" s="27">
        <v>45645</v>
      </c>
      <c r="C469" s="9" t="s">
        <v>13</v>
      </c>
      <c r="D469" s="21" t="s">
        <v>1242</v>
      </c>
      <c r="E469" s="11" t="s">
        <v>1243</v>
      </c>
      <c r="F469" s="18" t="s">
        <v>6</v>
      </c>
      <c r="G469" s="30">
        <v>1256.7</v>
      </c>
      <c r="H469" s="47">
        <f t="shared" si="7"/>
        <v>11310.300000000001</v>
      </c>
      <c r="I469" s="35">
        <v>0</v>
      </c>
      <c r="J469" s="16">
        <v>0</v>
      </c>
      <c r="K469" s="1">
        <v>9</v>
      </c>
    </row>
    <row r="470" spans="1:11" ht="15.75" x14ac:dyDescent="0.25">
      <c r="A470" s="27">
        <v>45645</v>
      </c>
      <c r="B470" s="27">
        <v>45645</v>
      </c>
      <c r="C470" s="9" t="s">
        <v>13</v>
      </c>
      <c r="D470" s="21" t="s">
        <v>1244</v>
      </c>
      <c r="E470" s="11" t="s">
        <v>1245</v>
      </c>
      <c r="F470" s="18" t="s">
        <v>6</v>
      </c>
      <c r="G470" s="30">
        <v>0</v>
      </c>
      <c r="H470" s="47">
        <f t="shared" si="7"/>
        <v>0</v>
      </c>
      <c r="I470" s="35">
        <v>0</v>
      </c>
      <c r="J470" s="16">
        <v>0</v>
      </c>
      <c r="K470" s="1">
        <v>18</v>
      </c>
    </row>
    <row r="471" spans="1:11" ht="15.75" x14ac:dyDescent="0.25">
      <c r="A471" s="27">
        <v>45645</v>
      </c>
      <c r="B471" s="27">
        <v>45645</v>
      </c>
      <c r="C471" s="9" t="s">
        <v>13</v>
      </c>
      <c r="D471" s="21" t="s">
        <v>1246</v>
      </c>
      <c r="E471" s="11" t="s">
        <v>1247</v>
      </c>
      <c r="F471" s="18" t="s">
        <v>6</v>
      </c>
      <c r="G471" s="30">
        <v>0</v>
      </c>
      <c r="H471" s="47">
        <f t="shared" si="7"/>
        <v>0</v>
      </c>
      <c r="I471" s="35">
        <v>0</v>
      </c>
      <c r="J471" s="16">
        <v>0</v>
      </c>
      <c r="K471" s="1">
        <v>3</v>
      </c>
    </row>
    <row r="472" spans="1:11" ht="15.75" x14ac:dyDescent="0.25">
      <c r="A472" s="27">
        <v>45645</v>
      </c>
      <c r="B472" s="27">
        <v>45645</v>
      </c>
      <c r="C472" s="9" t="s">
        <v>13</v>
      </c>
      <c r="D472" s="21" t="s">
        <v>1248</v>
      </c>
      <c r="E472" s="11" t="s">
        <v>1249</v>
      </c>
      <c r="F472" s="18" t="s">
        <v>6</v>
      </c>
      <c r="G472" s="30">
        <v>0</v>
      </c>
      <c r="H472" s="47">
        <f t="shared" si="7"/>
        <v>0</v>
      </c>
      <c r="I472" s="35">
        <v>0</v>
      </c>
      <c r="J472" s="16">
        <v>0</v>
      </c>
      <c r="K472" s="1">
        <v>10</v>
      </c>
    </row>
    <row r="473" spans="1:11" ht="15.75" x14ac:dyDescent="0.25">
      <c r="A473" s="27">
        <v>45645</v>
      </c>
      <c r="B473" s="27">
        <v>45645</v>
      </c>
      <c r="C473" s="9" t="s">
        <v>13</v>
      </c>
      <c r="D473" s="21" t="s">
        <v>1250</v>
      </c>
      <c r="E473" s="12" t="s">
        <v>1251</v>
      </c>
      <c r="F473" s="18" t="s">
        <v>6</v>
      </c>
      <c r="G473" s="30">
        <v>1158.23</v>
      </c>
      <c r="H473" s="47">
        <f t="shared" si="7"/>
        <v>0</v>
      </c>
      <c r="I473" s="35">
        <v>0</v>
      </c>
      <c r="J473" s="16">
        <v>0</v>
      </c>
      <c r="K473" s="1">
        <v>0</v>
      </c>
    </row>
    <row r="474" spans="1:11" ht="15.75" x14ac:dyDescent="0.25">
      <c r="A474" s="27">
        <v>45645</v>
      </c>
      <c r="B474" s="27">
        <v>45645</v>
      </c>
      <c r="C474" s="9" t="s">
        <v>13</v>
      </c>
      <c r="D474" s="21" t="s">
        <v>1252</v>
      </c>
      <c r="E474" s="11" t="s">
        <v>1253</v>
      </c>
      <c r="F474" s="18" t="s">
        <v>6</v>
      </c>
      <c r="G474" s="30">
        <v>201.6</v>
      </c>
      <c r="H474" s="47">
        <f t="shared" si="7"/>
        <v>2419.1999999999998</v>
      </c>
      <c r="I474" s="35">
        <v>0</v>
      </c>
      <c r="J474" s="16">
        <v>0</v>
      </c>
      <c r="K474" s="1">
        <v>12</v>
      </c>
    </row>
    <row r="475" spans="1:11" ht="15.75" x14ac:dyDescent="0.25">
      <c r="A475" s="27">
        <v>45645</v>
      </c>
      <c r="B475" s="27">
        <v>45645</v>
      </c>
      <c r="C475" s="9" t="s">
        <v>13</v>
      </c>
      <c r="D475" s="21" t="s">
        <v>1254</v>
      </c>
      <c r="E475" s="11" t="s">
        <v>1255</v>
      </c>
      <c r="F475" s="18" t="s">
        <v>6</v>
      </c>
      <c r="G475" s="30">
        <v>321.3</v>
      </c>
      <c r="H475" s="47">
        <f t="shared" si="7"/>
        <v>6426</v>
      </c>
      <c r="I475" s="35">
        <v>0</v>
      </c>
      <c r="J475" s="16">
        <v>0</v>
      </c>
      <c r="K475" s="1">
        <v>20</v>
      </c>
    </row>
    <row r="476" spans="1:11" ht="15.75" x14ac:dyDescent="0.25">
      <c r="A476" s="27">
        <v>45645</v>
      </c>
      <c r="B476" s="27">
        <v>45645</v>
      </c>
      <c r="C476" s="9" t="s">
        <v>13</v>
      </c>
      <c r="D476" s="21" t="s">
        <v>1256</v>
      </c>
      <c r="E476" s="11" t="s">
        <v>1257</v>
      </c>
      <c r="F476" s="18" t="s">
        <v>6</v>
      </c>
      <c r="G476" s="30">
        <v>2024</v>
      </c>
      <c r="H476" s="47">
        <f t="shared" si="7"/>
        <v>32384</v>
      </c>
      <c r="I476" s="35">
        <v>0</v>
      </c>
      <c r="J476" s="16">
        <v>1</v>
      </c>
      <c r="K476" s="1">
        <v>16</v>
      </c>
    </row>
    <row r="477" spans="1:11" ht="15.75" x14ac:dyDescent="0.25">
      <c r="A477" s="27">
        <v>45645</v>
      </c>
      <c r="B477" s="27">
        <v>45645</v>
      </c>
      <c r="C477" s="9" t="s">
        <v>13</v>
      </c>
      <c r="D477" s="21" t="s">
        <v>1258</v>
      </c>
      <c r="E477" s="11" t="s">
        <v>1259</v>
      </c>
      <c r="F477" s="18" t="s">
        <v>6</v>
      </c>
      <c r="G477" s="30">
        <v>1980</v>
      </c>
      <c r="H477" s="47">
        <f t="shared" si="7"/>
        <v>19800</v>
      </c>
      <c r="I477" s="35">
        <v>0</v>
      </c>
      <c r="J477" s="16">
        <v>0</v>
      </c>
      <c r="K477" s="1">
        <v>10</v>
      </c>
    </row>
    <row r="478" spans="1:11" ht="15.75" x14ac:dyDescent="0.25">
      <c r="A478" s="27">
        <v>45645</v>
      </c>
      <c r="B478" s="27">
        <v>45645</v>
      </c>
      <c r="C478" s="9" t="s">
        <v>13</v>
      </c>
      <c r="D478" s="21" t="s">
        <v>1260</v>
      </c>
      <c r="E478" s="11" t="s">
        <v>1261</v>
      </c>
      <c r="F478" s="18" t="s">
        <v>6</v>
      </c>
      <c r="G478" s="30">
        <v>2003.4</v>
      </c>
      <c r="H478" s="47">
        <f t="shared" si="7"/>
        <v>28047.600000000002</v>
      </c>
      <c r="I478" s="35">
        <v>0</v>
      </c>
      <c r="J478" s="16">
        <v>0</v>
      </c>
      <c r="K478" s="1">
        <v>14</v>
      </c>
    </row>
    <row r="479" spans="1:11" ht="15.75" x14ac:dyDescent="0.25">
      <c r="A479" s="27">
        <v>45645</v>
      </c>
      <c r="B479" s="27">
        <v>45645</v>
      </c>
      <c r="C479" s="9" t="s">
        <v>13</v>
      </c>
      <c r="D479" s="21" t="s">
        <v>1262</v>
      </c>
      <c r="E479" s="11" t="s">
        <v>1263</v>
      </c>
      <c r="F479" s="18" t="s">
        <v>6</v>
      </c>
      <c r="G479" s="30">
        <v>2419.1999999999998</v>
      </c>
      <c r="H479" s="47">
        <f t="shared" si="7"/>
        <v>41126.399999999994</v>
      </c>
      <c r="I479" s="35">
        <v>0</v>
      </c>
      <c r="J479" s="16">
        <v>0</v>
      </c>
      <c r="K479" s="1">
        <v>17</v>
      </c>
    </row>
    <row r="480" spans="1:11" ht="15.75" x14ac:dyDescent="0.25">
      <c r="A480" s="27">
        <v>45645</v>
      </c>
      <c r="B480" s="27">
        <v>45645</v>
      </c>
      <c r="C480" s="9" t="s">
        <v>13</v>
      </c>
      <c r="D480" s="21" t="s">
        <v>1264</v>
      </c>
      <c r="E480" s="11" t="s">
        <v>1265</v>
      </c>
      <c r="F480" s="18" t="s">
        <v>6</v>
      </c>
      <c r="G480" s="30">
        <v>2076.8000000000002</v>
      </c>
      <c r="H480" s="47">
        <f t="shared" si="7"/>
        <v>16614.400000000001</v>
      </c>
      <c r="I480" s="35">
        <v>0</v>
      </c>
      <c r="J480" s="16">
        <v>0</v>
      </c>
      <c r="K480" s="1">
        <v>8</v>
      </c>
    </row>
    <row r="481" spans="1:11" ht="15.75" x14ac:dyDescent="0.25">
      <c r="A481" s="27">
        <v>45645</v>
      </c>
      <c r="B481" s="27">
        <v>45645</v>
      </c>
      <c r="C481" s="9" t="s">
        <v>13</v>
      </c>
      <c r="D481" s="21" t="s">
        <v>1266</v>
      </c>
      <c r="E481" s="11" t="s">
        <v>1267</v>
      </c>
      <c r="F481" s="20" t="s">
        <v>304</v>
      </c>
      <c r="G481" s="30">
        <v>2760</v>
      </c>
      <c r="H481" s="47">
        <f t="shared" si="7"/>
        <v>55200</v>
      </c>
      <c r="I481" s="35">
        <v>0</v>
      </c>
      <c r="J481" s="16">
        <v>0</v>
      </c>
      <c r="K481" s="1">
        <v>20</v>
      </c>
    </row>
    <row r="482" spans="1:11" ht="15.75" x14ac:dyDescent="0.25">
      <c r="A482" s="27">
        <v>45645</v>
      </c>
      <c r="B482" s="27">
        <v>45645</v>
      </c>
      <c r="C482" s="9" t="s">
        <v>13</v>
      </c>
      <c r="D482" s="21" t="s">
        <v>1268</v>
      </c>
      <c r="E482" s="11" t="s">
        <v>1269</v>
      </c>
      <c r="F482" s="20" t="s">
        <v>304</v>
      </c>
      <c r="G482" s="30">
        <v>2760</v>
      </c>
      <c r="H482" s="47">
        <f t="shared" si="7"/>
        <v>69000</v>
      </c>
      <c r="I482" s="35">
        <v>0</v>
      </c>
      <c r="J482" s="16">
        <v>0</v>
      </c>
      <c r="K482" s="1">
        <v>25</v>
      </c>
    </row>
    <row r="483" spans="1:11" ht="15.75" x14ac:dyDescent="0.25">
      <c r="A483" s="27">
        <v>45645</v>
      </c>
      <c r="B483" s="27">
        <v>45645</v>
      </c>
      <c r="C483" s="9" t="s">
        <v>13</v>
      </c>
      <c r="D483" s="21" t="s">
        <v>1270</v>
      </c>
      <c r="E483" s="11" t="s">
        <v>1271</v>
      </c>
      <c r="F483" s="20" t="s">
        <v>6</v>
      </c>
      <c r="G483" s="30">
        <v>925</v>
      </c>
      <c r="H483" s="47">
        <f t="shared" si="7"/>
        <v>20350</v>
      </c>
      <c r="I483" s="35">
        <v>0</v>
      </c>
      <c r="J483" s="16">
        <v>0</v>
      </c>
      <c r="K483" s="1">
        <v>22</v>
      </c>
    </row>
    <row r="484" spans="1:11" ht="15.75" x14ac:dyDescent="0.25">
      <c r="A484" s="27">
        <v>45645</v>
      </c>
      <c r="B484" s="27">
        <v>45645</v>
      </c>
      <c r="C484" s="9" t="s">
        <v>13</v>
      </c>
      <c r="D484" s="21" t="s">
        <v>1272</v>
      </c>
      <c r="E484" s="11" t="s">
        <v>1273</v>
      </c>
      <c r="F484" s="20" t="s">
        <v>6</v>
      </c>
      <c r="G484" s="30">
        <v>100.8</v>
      </c>
      <c r="H484" s="47">
        <f t="shared" si="7"/>
        <v>3830.4</v>
      </c>
      <c r="I484" s="35">
        <v>0</v>
      </c>
      <c r="J484" s="16">
        <v>0</v>
      </c>
      <c r="K484" s="1">
        <v>38</v>
      </c>
    </row>
    <row r="485" spans="1:11" ht="15.75" x14ac:dyDescent="0.25">
      <c r="A485" s="27">
        <v>45645</v>
      </c>
      <c r="B485" s="27">
        <v>45645</v>
      </c>
      <c r="C485" s="9" t="s">
        <v>13</v>
      </c>
      <c r="D485" s="21" t="s">
        <v>1274</v>
      </c>
      <c r="E485" s="11" t="s">
        <v>1275</v>
      </c>
      <c r="F485" s="20" t="s">
        <v>304</v>
      </c>
      <c r="G485" s="30">
        <v>684</v>
      </c>
      <c r="H485" s="47">
        <f t="shared" si="7"/>
        <v>23256</v>
      </c>
      <c r="I485" s="35">
        <v>0</v>
      </c>
      <c r="J485" s="16">
        <v>0</v>
      </c>
      <c r="K485" s="1">
        <v>34</v>
      </c>
    </row>
    <row r="486" spans="1:11" ht="15.75" x14ac:dyDescent="0.25">
      <c r="A486" s="27">
        <v>45645</v>
      </c>
      <c r="B486" s="27">
        <v>45645</v>
      </c>
      <c r="C486" s="9" t="s">
        <v>13</v>
      </c>
      <c r="D486" s="21" t="s">
        <v>1276</v>
      </c>
      <c r="E486" s="11" t="s">
        <v>1277</v>
      </c>
      <c r="F486" s="20" t="s">
        <v>6</v>
      </c>
      <c r="G486" s="30">
        <v>32</v>
      </c>
      <c r="H486" s="47">
        <f t="shared" si="7"/>
        <v>1120</v>
      </c>
      <c r="I486" s="35">
        <v>0</v>
      </c>
      <c r="J486" s="16">
        <v>0</v>
      </c>
      <c r="K486" s="1">
        <v>35</v>
      </c>
    </row>
    <row r="487" spans="1:11" ht="15.75" x14ac:dyDescent="0.25">
      <c r="A487" s="27">
        <v>45645</v>
      </c>
      <c r="B487" s="27">
        <v>45645</v>
      </c>
      <c r="C487" s="9" t="s">
        <v>13</v>
      </c>
      <c r="D487" s="21" t="s">
        <v>1278</v>
      </c>
      <c r="E487" s="11" t="s">
        <v>1279</v>
      </c>
      <c r="F487" s="20" t="s">
        <v>304</v>
      </c>
      <c r="G487" s="30">
        <v>172</v>
      </c>
      <c r="H487" s="47">
        <f t="shared" si="7"/>
        <v>5504</v>
      </c>
      <c r="I487" s="35">
        <v>0</v>
      </c>
      <c r="J487" s="16">
        <v>0</v>
      </c>
      <c r="K487" s="1">
        <v>32</v>
      </c>
    </row>
    <row r="488" spans="1:11" ht="15.75" x14ac:dyDescent="0.25">
      <c r="A488" s="27">
        <v>45645</v>
      </c>
      <c r="B488" s="27">
        <v>45645</v>
      </c>
      <c r="C488" s="9" t="s">
        <v>13</v>
      </c>
      <c r="D488" s="21" t="s">
        <v>1280</v>
      </c>
      <c r="E488" s="11" t="s">
        <v>1281</v>
      </c>
      <c r="F488" s="20" t="s">
        <v>304</v>
      </c>
      <c r="G488" s="30">
        <v>172</v>
      </c>
      <c r="H488" s="47">
        <f t="shared" si="7"/>
        <v>9460</v>
      </c>
      <c r="I488" s="35">
        <v>0</v>
      </c>
      <c r="J488" s="16">
        <v>0</v>
      </c>
      <c r="K488" s="1">
        <v>55</v>
      </c>
    </row>
    <row r="489" spans="1:11" ht="15.75" x14ac:dyDescent="0.25">
      <c r="A489" s="27">
        <v>45645</v>
      </c>
      <c r="B489" s="27">
        <v>45645</v>
      </c>
      <c r="C489" s="9" t="s">
        <v>13</v>
      </c>
      <c r="D489" s="21" t="s">
        <v>1282</v>
      </c>
      <c r="E489" s="11" t="s">
        <v>1283</v>
      </c>
      <c r="F489" s="20" t="s">
        <v>304</v>
      </c>
      <c r="G489" s="30">
        <v>952</v>
      </c>
      <c r="H489" s="47">
        <f t="shared" si="7"/>
        <v>25704</v>
      </c>
      <c r="I489" s="35">
        <v>0</v>
      </c>
      <c r="J489" s="16">
        <v>0</v>
      </c>
      <c r="K489" s="1">
        <v>27</v>
      </c>
    </row>
    <row r="490" spans="1:11" ht="15.75" x14ac:dyDescent="0.25">
      <c r="A490" s="27">
        <v>45645</v>
      </c>
      <c r="B490" s="27">
        <v>45645</v>
      </c>
      <c r="C490" s="9" t="s">
        <v>13</v>
      </c>
      <c r="D490" s="21" t="s">
        <v>1284</v>
      </c>
      <c r="E490" s="11" t="s">
        <v>1285</v>
      </c>
      <c r="F490" s="20" t="s">
        <v>304</v>
      </c>
      <c r="G490" s="30">
        <v>420</v>
      </c>
      <c r="H490" s="47">
        <f t="shared" si="7"/>
        <v>10500</v>
      </c>
      <c r="I490" s="35">
        <v>0</v>
      </c>
      <c r="J490" s="16">
        <v>0</v>
      </c>
      <c r="K490" s="1">
        <v>25</v>
      </c>
    </row>
    <row r="491" spans="1:11" ht="15.75" x14ac:dyDescent="0.25">
      <c r="A491" s="27">
        <v>45645</v>
      </c>
      <c r="B491" s="27">
        <v>45645</v>
      </c>
      <c r="C491" s="9" t="s">
        <v>13</v>
      </c>
      <c r="D491" s="21" t="s">
        <v>1286</v>
      </c>
      <c r="E491" s="11" t="s">
        <v>1287</v>
      </c>
      <c r="F491" s="20" t="s">
        <v>304</v>
      </c>
      <c r="G491" s="30">
        <v>420</v>
      </c>
      <c r="H491" s="47">
        <f t="shared" si="7"/>
        <v>6300</v>
      </c>
      <c r="I491" s="35">
        <v>0</v>
      </c>
      <c r="J491" s="16">
        <v>0</v>
      </c>
      <c r="K491" s="1">
        <v>15</v>
      </c>
    </row>
    <row r="492" spans="1:11" ht="15.75" x14ac:dyDescent="0.25">
      <c r="A492" s="27">
        <v>45645</v>
      </c>
      <c r="B492" s="27">
        <v>45645</v>
      </c>
      <c r="C492" s="9" t="s">
        <v>13</v>
      </c>
      <c r="D492" s="21" t="s">
        <v>1288</v>
      </c>
      <c r="E492" s="11" t="s">
        <v>1289</v>
      </c>
      <c r="F492" s="20" t="s">
        <v>304</v>
      </c>
      <c r="G492" s="30">
        <v>420</v>
      </c>
      <c r="H492" s="47">
        <f t="shared" si="7"/>
        <v>7140</v>
      </c>
      <c r="I492" s="35">
        <v>0</v>
      </c>
      <c r="J492" s="16">
        <v>0</v>
      </c>
      <c r="K492" s="1">
        <v>17</v>
      </c>
    </row>
    <row r="493" spans="1:11" ht="15.75" x14ac:dyDescent="0.25">
      <c r="A493" s="27">
        <v>45645</v>
      </c>
      <c r="B493" s="27">
        <v>45645</v>
      </c>
      <c r="C493" s="9" t="s">
        <v>13</v>
      </c>
      <c r="D493" s="21" t="s">
        <v>1290</v>
      </c>
      <c r="E493" s="11" t="s">
        <v>1291</v>
      </c>
      <c r="F493" s="20" t="s">
        <v>304</v>
      </c>
      <c r="G493" s="30">
        <v>420</v>
      </c>
      <c r="H493" s="47">
        <f t="shared" si="7"/>
        <v>7560</v>
      </c>
      <c r="I493" s="35">
        <v>0</v>
      </c>
      <c r="J493" s="16">
        <v>0</v>
      </c>
      <c r="K493" s="1">
        <v>18</v>
      </c>
    </row>
    <row r="494" spans="1:11" ht="15.75" x14ac:dyDescent="0.25">
      <c r="A494" s="27">
        <v>45645</v>
      </c>
      <c r="B494" s="27">
        <v>45645</v>
      </c>
      <c r="C494" s="9" t="s">
        <v>13</v>
      </c>
      <c r="D494" s="21" t="s">
        <v>1292</v>
      </c>
      <c r="E494" s="11" t="s">
        <v>1293</v>
      </c>
      <c r="F494" s="20" t="s">
        <v>304</v>
      </c>
      <c r="G494" s="30">
        <v>5800</v>
      </c>
      <c r="H494" s="47">
        <f t="shared" si="7"/>
        <v>0</v>
      </c>
      <c r="I494" s="35">
        <v>0</v>
      </c>
      <c r="J494" s="16">
        <v>0</v>
      </c>
      <c r="K494" s="1">
        <v>0</v>
      </c>
    </row>
    <row r="495" spans="1:11" ht="15.75" x14ac:dyDescent="0.25">
      <c r="A495" s="27">
        <v>45645</v>
      </c>
      <c r="B495" s="27">
        <v>45645</v>
      </c>
      <c r="C495" s="9" t="s">
        <v>13</v>
      </c>
      <c r="D495" s="21" t="s">
        <v>1294</v>
      </c>
      <c r="E495" s="11" t="s">
        <v>1295</v>
      </c>
      <c r="F495" s="20" t="s">
        <v>348</v>
      </c>
      <c r="G495" s="30">
        <v>128</v>
      </c>
      <c r="H495" s="47">
        <f t="shared" si="7"/>
        <v>6912</v>
      </c>
      <c r="I495" s="35">
        <v>0</v>
      </c>
      <c r="J495" s="16">
        <v>1</v>
      </c>
      <c r="K495" s="1">
        <v>54</v>
      </c>
    </row>
    <row r="496" spans="1:11" ht="15.75" x14ac:dyDescent="0.25">
      <c r="A496" s="27">
        <v>45645</v>
      </c>
      <c r="B496" s="27">
        <v>45645</v>
      </c>
      <c r="C496" s="9" t="s">
        <v>13</v>
      </c>
      <c r="D496" s="21" t="s">
        <v>1296</v>
      </c>
      <c r="E496" s="11" t="s">
        <v>1297</v>
      </c>
      <c r="F496" s="20" t="s">
        <v>348</v>
      </c>
      <c r="G496" s="30">
        <v>128</v>
      </c>
      <c r="H496" s="47">
        <f t="shared" si="7"/>
        <v>4480</v>
      </c>
      <c r="I496" s="35">
        <v>0</v>
      </c>
      <c r="J496" s="16">
        <v>1</v>
      </c>
      <c r="K496" s="1">
        <v>35</v>
      </c>
    </row>
    <row r="497" spans="1:11" ht="15.75" x14ac:dyDescent="0.25">
      <c r="A497" s="27">
        <v>45645</v>
      </c>
      <c r="B497" s="27">
        <v>45645</v>
      </c>
      <c r="C497" s="9" t="s">
        <v>13</v>
      </c>
      <c r="D497" s="21" t="s">
        <v>1298</v>
      </c>
      <c r="E497" s="11" t="s">
        <v>1299</v>
      </c>
      <c r="F497" s="20" t="s">
        <v>304</v>
      </c>
      <c r="G497" s="30">
        <v>188</v>
      </c>
      <c r="H497" s="47">
        <f t="shared" si="7"/>
        <v>9212</v>
      </c>
      <c r="I497" s="35">
        <v>0</v>
      </c>
      <c r="J497" s="16">
        <v>0</v>
      </c>
      <c r="K497" s="1">
        <v>49</v>
      </c>
    </row>
    <row r="498" spans="1:11" ht="15.75" x14ac:dyDescent="0.25">
      <c r="A498" s="27">
        <v>45645</v>
      </c>
      <c r="B498" s="27">
        <v>45645</v>
      </c>
      <c r="C498" s="9" t="s">
        <v>13</v>
      </c>
      <c r="D498" s="21" t="s">
        <v>1300</v>
      </c>
      <c r="E498" s="11" t="s">
        <v>1301</v>
      </c>
      <c r="F498" s="20" t="s">
        <v>304</v>
      </c>
      <c r="G498" s="30">
        <v>188</v>
      </c>
      <c r="H498" s="47">
        <f t="shared" si="7"/>
        <v>9024</v>
      </c>
      <c r="I498" s="35">
        <v>0</v>
      </c>
      <c r="J498" s="16">
        <v>0</v>
      </c>
      <c r="K498" s="1">
        <v>48</v>
      </c>
    </row>
    <row r="499" spans="1:11" ht="15.75" x14ac:dyDescent="0.25">
      <c r="A499" s="27">
        <v>45645</v>
      </c>
      <c r="B499" s="27">
        <v>45645</v>
      </c>
      <c r="C499" s="9" t="s">
        <v>13</v>
      </c>
      <c r="D499" s="21" t="s">
        <v>1302</v>
      </c>
      <c r="E499" s="11" t="s">
        <v>1303</v>
      </c>
      <c r="F499" s="20" t="s">
        <v>304</v>
      </c>
      <c r="G499" s="30">
        <v>267</v>
      </c>
      <c r="H499" s="47">
        <f t="shared" si="7"/>
        <v>7743</v>
      </c>
      <c r="I499" s="35">
        <v>0</v>
      </c>
      <c r="J499" s="16">
        <v>0</v>
      </c>
      <c r="K499" s="1">
        <v>29</v>
      </c>
    </row>
    <row r="500" spans="1:11" ht="15.75" x14ac:dyDescent="0.25">
      <c r="A500" s="27">
        <v>45645</v>
      </c>
      <c r="B500" s="27">
        <v>45645</v>
      </c>
      <c r="C500" s="9" t="s">
        <v>13</v>
      </c>
      <c r="D500" s="21" t="s">
        <v>1304</v>
      </c>
      <c r="E500" s="11" t="s">
        <v>1305</v>
      </c>
      <c r="F500" s="20" t="s">
        <v>304</v>
      </c>
      <c r="G500" s="30">
        <v>399</v>
      </c>
      <c r="H500" s="47">
        <f t="shared" si="7"/>
        <v>5985</v>
      </c>
      <c r="I500" s="35">
        <v>0</v>
      </c>
      <c r="J500" s="16">
        <v>0</v>
      </c>
      <c r="K500" s="1">
        <v>15</v>
      </c>
    </row>
    <row r="501" spans="1:11" ht="15.75" x14ac:dyDescent="0.25">
      <c r="A501" s="27">
        <v>45645</v>
      </c>
      <c r="B501" s="27">
        <v>45645</v>
      </c>
      <c r="C501" s="9" t="s">
        <v>13</v>
      </c>
      <c r="D501" s="21" t="s">
        <v>1306</v>
      </c>
      <c r="E501" s="11" t="s">
        <v>1307</v>
      </c>
      <c r="F501" s="20" t="s">
        <v>304</v>
      </c>
      <c r="G501" s="30">
        <v>30.31</v>
      </c>
      <c r="H501" s="47">
        <f t="shared" si="7"/>
        <v>151.54999999999998</v>
      </c>
      <c r="I501" s="35">
        <v>0</v>
      </c>
      <c r="J501" s="16">
        <v>0</v>
      </c>
      <c r="K501" s="1">
        <v>5</v>
      </c>
    </row>
    <row r="502" spans="1:11" ht="15.75" x14ac:dyDescent="0.25">
      <c r="A502" s="27">
        <v>45645</v>
      </c>
      <c r="B502" s="27">
        <v>45645</v>
      </c>
      <c r="C502" s="9" t="s">
        <v>13</v>
      </c>
      <c r="D502" s="21" t="s">
        <v>1308</v>
      </c>
      <c r="E502" s="11" t="s">
        <v>1309</v>
      </c>
      <c r="F502" s="20" t="s">
        <v>6</v>
      </c>
      <c r="G502" s="30">
        <v>64</v>
      </c>
      <c r="H502" s="47">
        <f t="shared" si="7"/>
        <v>4096</v>
      </c>
      <c r="I502" s="35">
        <v>0</v>
      </c>
      <c r="J502" s="16">
        <v>0</v>
      </c>
      <c r="K502" s="1">
        <v>64</v>
      </c>
    </row>
    <row r="503" spans="1:11" ht="15.75" x14ac:dyDescent="0.25">
      <c r="A503" s="27">
        <v>45645</v>
      </c>
      <c r="B503" s="27">
        <v>45645</v>
      </c>
      <c r="C503" s="9" t="s">
        <v>13</v>
      </c>
      <c r="D503" s="21" t="s">
        <v>1310</v>
      </c>
      <c r="E503" s="11" t="s">
        <v>1311</v>
      </c>
      <c r="F503" s="20" t="s">
        <v>6</v>
      </c>
      <c r="G503" s="30">
        <v>0</v>
      </c>
      <c r="H503" s="47">
        <f t="shared" si="7"/>
        <v>0</v>
      </c>
      <c r="I503" s="35">
        <v>0</v>
      </c>
      <c r="J503" s="16">
        <v>0</v>
      </c>
      <c r="K503" s="1">
        <v>8</v>
      </c>
    </row>
    <row r="504" spans="1:11" ht="15.75" x14ac:dyDescent="0.25">
      <c r="A504" s="27">
        <v>45645</v>
      </c>
      <c r="B504" s="27">
        <v>45645</v>
      </c>
      <c r="C504" s="9" t="s">
        <v>13</v>
      </c>
      <c r="D504" s="21" t="s">
        <v>1312</v>
      </c>
      <c r="E504" s="11" t="s">
        <v>1313</v>
      </c>
      <c r="F504" s="20" t="s">
        <v>6</v>
      </c>
      <c r="G504" s="30">
        <v>141.12</v>
      </c>
      <c r="H504" s="47">
        <f t="shared" si="7"/>
        <v>564.48</v>
      </c>
      <c r="I504" s="35">
        <v>0</v>
      </c>
      <c r="J504" s="16">
        <v>1</v>
      </c>
      <c r="K504" s="1">
        <v>4</v>
      </c>
    </row>
    <row r="505" spans="1:11" ht="15.75" x14ac:dyDescent="0.25">
      <c r="A505" s="27">
        <v>45645</v>
      </c>
      <c r="B505" s="27">
        <v>45645</v>
      </c>
      <c r="C505" s="9" t="s">
        <v>13</v>
      </c>
      <c r="D505" s="21" t="s">
        <v>1314</v>
      </c>
      <c r="E505" s="11" t="s">
        <v>1315</v>
      </c>
      <c r="F505" s="20" t="s">
        <v>304</v>
      </c>
      <c r="G505" s="30">
        <v>1145</v>
      </c>
      <c r="H505" s="47">
        <f t="shared" si="7"/>
        <v>17175</v>
      </c>
      <c r="I505" s="35">
        <v>0</v>
      </c>
      <c r="J505" s="16">
        <v>0</v>
      </c>
      <c r="K505" s="1">
        <v>15</v>
      </c>
    </row>
    <row r="506" spans="1:11" ht="15.75" x14ac:dyDescent="0.25">
      <c r="A506" s="27">
        <v>45645</v>
      </c>
      <c r="B506" s="27">
        <v>45645</v>
      </c>
      <c r="C506" s="9" t="s">
        <v>13</v>
      </c>
      <c r="D506" s="21" t="s">
        <v>1316</v>
      </c>
      <c r="E506" s="11" t="s">
        <v>1317</v>
      </c>
      <c r="F506" s="20" t="s">
        <v>6</v>
      </c>
      <c r="G506" s="30">
        <v>250</v>
      </c>
      <c r="H506" s="47">
        <f t="shared" si="7"/>
        <v>2250</v>
      </c>
      <c r="I506" s="35">
        <v>0</v>
      </c>
      <c r="J506" s="16">
        <v>0</v>
      </c>
      <c r="K506" s="1">
        <v>9</v>
      </c>
    </row>
    <row r="507" spans="1:11" ht="15.75" x14ac:dyDescent="0.25">
      <c r="A507" s="27">
        <v>45645</v>
      </c>
      <c r="B507" s="27">
        <v>45645</v>
      </c>
      <c r="C507" s="9" t="s">
        <v>13</v>
      </c>
      <c r="D507" s="22" t="s">
        <v>1318</v>
      </c>
      <c r="E507" s="12" t="s">
        <v>1319</v>
      </c>
      <c r="F507" s="20" t="s">
        <v>6</v>
      </c>
      <c r="G507" s="30">
        <v>0</v>
      </c>
      <c r="H507" s="47">
        <f t="shared" si="7"/>
        <v>0</v>
      </c>
      <c r="I507" s="35">
        <v>0</v>
      </c>
      <c r="J507" s="16">
        <v>0</v>
      </c>
      <c r="K507" s="1">
        <v>0</v>
      </c>
    </row>
    <row r="508" spans="1:11" ht="15.75" x14ac:dyDescent="0.25">
      <c r="A508" s="27">
        <v>45645</v>
      </c>
      <c r="B508" s="27">
        <v>45645</v>
      </c>
      <c r="C508" s="9" t="s">
        <v>13</v>
      </c>
      <c r="D508" s="23" t="s">
        <v>1320</v>
      </c>
      <c r="E508" s="12" t="s">
        <v>1321</v>
      </c>
      <c r="F508" s="20" t="s">
        <v>6</v>
      </c>
      <c r="G508" s="30">
        <v>0</v>
      </c>
      <c r="H508" s="47">
        <f t="shared" si="7"/>
        <v>0</v>
      </c>
      <c r="I508" s="35">
        <v>0</v>
      </c>
      <c r="J508" s="16">
        <v>0</v>
      </c>
      <c r="K508" s="1">
        <v>0</v>
      </c>
    </row>
    <row r="509" spans="1:11" ht="15.75" x14ac:dyDescent="0.25">
      <c r="A509" s="27">
        <v>45645</v>
      </c>
      <c r="B509" s="27">
        <v>45645</v>
      </c>
      <c r="C509" s="9" t="s">
        <v>13</v>
      </c>
      <c r="D509" s="24" t="s">
        <v>1322</v>
      </c>
      <c r="E509" s="11" t="s">
        <v>1323</v>
      </c>
      <c r="F509" s="20"/>
      <c r="G509" s="37">
        <v>0</v>
      </c>
      <c r="H509" s="47">
        <f t="shared" si="7"/>
        <v>0</v>
      </c>
      <c r="I509" s="35">
        <v>0</v>
      </c>
      <c r="J509" s="16">
        <v>0</v>
      </c>
      <c r="K509" s="1">
        <v>4</v>
      </c>
    </row>
    <row r="510" spans="1:11" x14ac:dyDescent="0.25">
      <c r="A510" s="3"/>
      <c r="B510" s="3"/>
      <c r="D510" s="3"/>
      <c r="E510" s="3"/>
      <c r="F510" s="15"/>
      <c r="G510" s="11" t="s">
        <v>1352</v>
      </c>
      <c r="H510" s="47">
        <f>SUM(H8:H509)</f>
        <v>6599264.8806600003</v>
      </c>
      <c r="I510" s="3"/>
      <c r="J510" s="3"/>
      <c r="K510" s="15"/>
    </row>
    <row r="511" spans="1:11" x14ac:dyDescent="0.25">
      <c r="A511" s="39" t="s">
        <v>1327</v>
      </c>
      <c r="B511" s="3"/>
      <c r="D511" s="3"/>
      <c r="E511" s="3"/>
      <c r="F511" s="15"/>
      <c r="G511" s="3"/>
      <c r="H511" s="3"/>
      <c r="I511" s="3"/>
      <c r="J511" s="3"/>
      <c r="K511" s="15"/>
    </row>
    <row r="512" spans="1:11" x14ac:dyDescent="0.25">
      <c r="A512" s="38" t="s">
        <v>1328</v>
      </c>
      <c r="B512" s="3"/>
      <c r="D512" s="3"/>
      <c r="E512" s="3"/>
      <c r="F512" s="15"/>
      <c r="G512" s="3"/>
      <c r="H512" s="3"/>
      <c r="I512" s="3"/>
      <c r="J512" s="3"/>
      <c r="K512" s="15"/>
    </row>
    <row r="513" spans="1:11" x14ac:dyDescent="0.25">
      <c r="A513" s="3"/>
      <c r="B513" s="3"/>
      <c r="D513" s="3"/>
      <c r="E513" s="3"/>
      <c r="F513" s="15"/>
      <c r="G513" s="3"/>
      <c r="H513" s="3"/>
      <c r="I513" s="3"/>
      <c r="J513" s="3"/>
      <c r="K513" s="15"/>
    </row>
  </sheetData>
  <pageMargins left="0.7" right="0.7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3F627C4DF3D446B91D2FFEE28704CF" ma:contentTypeVersion="16" ma:contentTypeDescription="Crear nuevo documento." ma:contentTypeScope="" ma:versionID="1aff52478b6af7690903eb4776d122d9">
  <xsd:schema xmlns:xsd="http://www.w3.org/2001/XMLSchema" xmlns:xs="http://www.w3.org/2001/XMLSchema" xmlns:p="http://schemas.microsoft.com/office/2006/metadata/properties" xmlns:ns3="56bc739b-07b7-4f7e-805c-a384c440cb65" xmlns:ns4="6dca1621-2f68-4052-acb1-08da816bc3ee" targetNamespace="http://schemas.microsoft.com/office/2006/metadata/properties" ma:root="true" ma:fieldsID="56c689bc91eb328b749e7ba477a5df0f" ns3:_="" ns4:_="">
    <xsd:import namespace="56bc739b-07b7-4f7e-805c-a384c440cb65"/>
    <xsd:import namespace="6dca1621-2f68-4052-acb1-08da816bc3e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c739b-07b7-4f7e-805c-a384c440cb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1621-2f68-4052-acb1-08da816bc3e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bc739b-07b7-4f7e-805c-a384c440cb65" xsi:nil="true"/>
  </documentManagement>
</p:properties>
</file>

<file path=customXml/itemProps1.xml><?xml version="1.0" encoding="utf-8"?>
<ds:datastoreItem xmlns:ds="http://schemas.openxmlformats.org/officeDocument/2006/customXml" ds:itemID="{DDA2454F-6385-4AFE-A587-4018EDBE84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748F56-3A12-4FB5-834E-5F38C8291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bc739b-07b7-4f7e-805c-a384c440cb65"/>
    <ds:schemaRef ds:uri="6dca1621-2f68-4052-acb1-08da816bc3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9E84F1-0C66-4A4E-AFA2-C68B23D3E44B}">
  <ds:schemaRefs>
    <ds:schemaRef ds:uri="http://purl.org/dc/dcmitype/"/>
    <ds:schemaRef ds:uri="56bc739b-07b7-4f7e-805c-a384c440cb65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dca1621-2f68-4052-acb1-08da816bc3e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Augusto Francelin Feliz Medrano</dc:creator>
  <cp:keywords/>
  <dc:description/>
  <cp:lastModifiedBy>Augusto Francelin Feliz Medrano</cp:lastModifiedBy>
  <cp:revision/>
  <cp:lastPrinted>2026-07-07T13:51:20Z</cp:lastPrinted>
  <dcterms:created xsi:type="dcterms:W3CDTF">2024-04-05T13:32:58Z</dcterms:created>
  <dcterms:modified xsi:type="dcterms:W3CDTF">2026-07-07T15:28:28Z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0x010100973F627C4DF3D446B91D2FFEE28704CF</vt:lpwstr>
  </property>
</Properties>
</file>